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mc:AlternateContent xmlns:mc="http://schemas.openxmlformats.org/markup-compatibility/2006">
    <mc:Choice Requires="x15">
      <x15ac:absPath xmlns:x15ac="http://schemas.microsoft.com/office/spreadsheetml/2010/11/ac" url="/Users/danielmarkowski/New_Chapter/AMCA/FAA/2025 Blanket Exemptions/UAS Program Documents/"/>
    </mc:Choice>
  </mc:AlternateContent>
  <xr:revisionPtr revIDLastSave="0" documentId="13_ncr:1_{5C9E99A9-AB99-7548-97D0-3CDDB11A425F}" xr6:coauthVersionLast="47" xr6:coauthVersionMax="47" xr10:uidLastSave="{00000000-0000-0000-0000-000000000000}"/>
  <bookViews>
    <workbookView xWindow="0" yWindow="460" windowWidth="28800" windowHeight="17540" xr2:uid="{00000000-000D-0000-FFFF-FFFF00000000}"/>
  </bookViews>
  <sheets>
    <sheet name="Site Information" sheetId="1" r:id="rId1"/>
    <sheet name="RA" sheetId="2" r:id="rId2"/>
    <sheet name="SOP" sheetId="3" r:id="rId3"/>
    <sheet name="MS" sheetId="4" r:id="rId4"/>
  </sheets>
  <definedNames>
    <definedName name="_xlnm.Print_Area" localSheetId="3">MS!$A$2:$M$100</definedName>
    <definedName name="_xlnm.Print_Area" localSheetId="1">RA!$A$1:$S$39</definedName>
    <definedName name="_xlnm.Print_Area" localSheetId="0">'Site Information'!$A$1:$C$14</definedName>
    <definedName name="_xlnm.Print_Area" localSheetId="2">SOP!$A$1:$P$113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3" i="3" l="1"/>
  <c r="C61" i="4" s="1"/>
  <c r="B94" i="4"/>
  <c r="B93" i="4"/>
  <c r="B92" i="4"/>
  <c r="B91" i="4"/>
  <c r="D84" i="4"/>
  <c r="D83" i="4"/>
  <c r="H74" i="4"/>
  <c r="G74" i="4"/>
  <c r="F74" i="4"/>
  <c r="E74" i="4"/>
  <c r="D74" i="4"/>
  <c r="C74" i="4"/>
  <c r="B74" i="4"/>
  <c r="H73" i="4"/>
  <c r="H72" i="4"/>
  <c r="H71" i="4"/>
  <c r="L69" i="4"/>
  <c r="K69" i="4"/>
  <c r="J69" i="4"/>
  <c r="I69" i="4"/>
  <c r="H69" i="4"/>
  <c r="G69" i="4"/>
  <c r="F69" i="4"/>
  <c r="E69" i="4"/>
  <c r="D69" i="4"/>
  <c r="C69" i="4"/>
  <c r="B69" i="4"/>
  <c r="B54" i="4"/>
  <c r="B53" i="4"/>
  <c r="H46" i="4"/>
  <c r="I43" i="4"/>
  <c r="F43" i="4"/>
  <c r="I42" i="4"/>
  <c r="F42" i="4"/>
  <c r="I41" i="4"/>
  <c r="F41" i="4"/>
  <c r="B41" i="4"/>
  <c r="F40" i="4"/>
  <c r="F34" i="4"/>
  <c r="D30" i="4"/>
  <c r="I29" i="4"/>
  <c r="D29" i="4"/>
  <c r="K25" i="4"/>
  <c r="K24" i="4"/>
  <c r="J20" i="4"/>
  <c r="D20" i="4"/>
  <c r="J19" i="4"/>
  <c r="D19" i="4"/>
  <c r="E13" i="4"/>
  <c r="C11" i="4"/>
  <c r="I9" i="4"/>
  <c r="C107" i="3"/>
  <c r="B107" i="3"/>
  <c r="C106" i="3"/>
  <c r="B106" i="3"/>
  <c r="C105" i="3"/>
  <c r="B105" i="3"/>
  <c r="C104" i="3"/>
  <c r="B104" i="3"/>
  <c r="C103" i="3"/>
  <c r="B103" i="3"/>
  <c r="C102" i="3"/>
  <c r="B102" i="3"/>
  <c r="C94" i="3"/>
  <c r="C92" i="3"/>
  <c r="C85" i="3"/>
  <c r="C63" i="4" s="1"/>
  <c r="B85" i="3"/>
  <c r="B63" i="4" s="1"/>
  <c r="C84" i="3"/>
  <c r="C62" i="4" s="1"/>
  <c r="B84" i="3"/>
  <c r="B62" i="4" s="1"/>
  <c r="B83" i="3"/>
  <c r="B61" i="4" s="1"/>
  <c r="C82" i="3"/>
  <c r="C60" i="4" s="1"/>
  <c r="B82" i="3"/>
  <c r="B60" i="4" s="1"/>
  <c r="C81" i="3"/>
  <c r="C59" i="4" s="1"/>
  <c r="B81" i="3"/>
  <c r="B59" i="4" s="1"/>
  <c r="C80" i="3"/>
  <c r="C58" i="4" s="1"/>
  <c r="B80" i="3"/>
  <c r="B58" i="4" s="1"/>
  <c r="C79" i="3"/>
  <c r="C57" i="4" s="1"/>
  <c r="B79" i="3"/>
  <c r="B57" i="4" s="1"/>
  <c r="C31" i="3"/>
  <c r="C30" i="3"/>
  <c r="C29" i="3"/>
  <c r="C28" i="3"/>
  <c r="C27" i="3"/>
  <c r="C26" i="3"/>
  <c r="C25" i="3"/>
  <c r="C24" i="3"/>
  <c r="C23" i="3"/>
  <c r="C22" i="3"/>
  <c r="C21" i="3"/>
  <c r="C20" i="3"/>
  <c r="C19" i="3"/>
  <c r="C18" i="3"/>
  <c r="C17" i="3"/>
  <c r="C16" i="3"/>
  <c r="C15" i="3"/>
  <c r="C14" i="3"/>
  <c r="C13" i="3"/>
  <c r="C12" i="3"/>
  <c r="C11" i="3"/>
  <c r="C10" i="3"/>
  <c r="B5" i="3"/>
  <c r="B37" i="4" s="1"/>
  <c r="I3" i="3"/>
  <c r="I2" i="3"/>
  <c r="C2" i="3"/>
  <c r="D1" i="3"/>
  <c r="M6" i="2"/>
  <c r="C1" i="3" s="1"/>
  <c r="M4" i="2"/>
  <c r="B3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H24" authorId="0" shapeId="0" xr:uid="{00000000-0006-0000-0100-000001000000}">
      <text>
        <r>
          <rPr>
            <sz val="10"/>
            <color rgb="FF000000"/>
            <rFont val="Arial"/>
            <family val="2"/>
          </rPr>
          <t>can change as needed for products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E56" authorId="0" shapeId="0" xr:uid="{00000000-0006-0000-0200-000001000000}">
      <text>
        <r>
          <rPr>
            <sz val="10"/>
            <color rgb="FF000000"/>
            <rFont val="Arial"/>
            <family val="2"/>
          </rPr>
          <t>Is this the proper equipment?
	-Susan Agee</t>
        </r>
      </text>
    </comment>
  </commentList>
</comments>
</file>

<file path=xl/sharedStrings.xml><?xml version="1.0" encoding="utf-8"?>
<sst xmlns="http://schemas.openxmlformats.org/spreadsheetml/2006/main" count="427" uniqueCount="235">
  <si>
    <t>Site Name</t>
  </si>
  <si>
    <t>Site Address</t>
  </si>
  <si>
    <t>Site Contact Name</t>
  </si>
  <si>
    <t>Site Contact Role</t>
  </si>
  <si>
    <t>Supervisor Name</t>
  </si>
  <si>
    <t>Local emergency arrangements</t>
  </si>
  <si>
    <t>Name of person reviewing the RAMS</t>
  </si>
  <si>
    <t>Date of Review</t>
  </si>
  <si>
    <t xml:space="preserve">Emergency Contact Number </t>
  </si>
  <si>
    <t>Version</t>
  </si>
  <si>
    <t>Document Reference No:</t>
  </si>
  <si>
    <t>Risk Assessor:</t>
  </si>
  <si>
    <t>Local Review by:</t>
  </si>
  <si>
    <t xml:space="preserve">Date: </t>
  </si>
  <si>
    <t>Date of Local Review:</t>
  </si>
  <si>
    <t>Process/Activity/Task/Step/Change</t>
  </si>
  <si>
    <t>Hazard</t>
  </si>
  <si>
    <t>Who May 
be Harmed?</t>
  </si>
  <si>
    <t>Existing Risk Controls</t>
  </si>
  <si>
    <t>Interim
Risk</t>
  </si>
  <si>
    <t>FOR LOCAL REVIEW PURPOSES</t>
  </si>
  <si>
    <t>Controls 
Adequate?</t>
  </si>
  <si>
    <r>
      <t xml:space="preserve">Additional Risk Controls
</t>
    </r>
    <r>
      <rPr>
        <sz val="10"/>
        <rFont val="Arial"/>
        <family val="2"/>
      </rPr>
      <t>(Not applicable if controls are adequate)</t>
    </r>
  </si>
  <si>
    <t>Residual 
Risk</t>
  </si>
  <si>
    <t>Description in Sequence</t>
  </si>
  <si>
    <t>Employee</t>
  </si>
  <si>
    <t>Contractor</t>
  </si>
  <si>
    <t>Client / Public</t>
  </si>
  <si>
    <t>Environment</t>
  </si>
  <si>
    <t>Consequence</t>
  </si>
  <si>
    <t>Likelihood</t>
  </si>
  <si>
    <t>Rating (H-M-L)</t>
  </si>
  <si>
    <t>Yes / No</t>
  </si>
  <si>
    <t>Action</t>
  </si>
  <si>
    <t>Person
Responsible</t>
  </si>
  <si>
    <t>Date</t>
  </si>
  <si>
    <t>Before scheduling work</t>
  </si>
  <si>
    <t>All regulatory licensing, FAA registrations, and "use" aprrovals must be in place prior to use.</t>
  </si>
  <si>
    <t>L</t>
  </si>
  <si>
    <t>Initial Site survey</t>
  </si>
  <si>
    <t xml:space="preserve">Drone Application sites will be surveyed to determine the appropriateness of the use of drones.   Sometimes this survey may need to be done with drones to see the areas of treatment. </t>
  </si>
  <si>
    <t>X</t>
  </si>
  <si>
    <t>M</t>
  </si>
  <si>
    <t>R</t>
  </si>
  <si>
    <t>Ensure drone batteries are charged</t>
  </si>
  <si>
    <t>Gas for generator should be transported in approved container, spills of gas should be cleaned up immediately</t>
  </si>
  <si>
    <t>Generator will charge batteries for drone
Gasoline fumes are hignly flammable - container should be have a closed cap and be secured in the bed of the truck or trailer while in transport</t>
  </si>
  <si>
    <t>Preparation of the drone for use.</t>
  </si>
  <si>
    <t>The lifting and movement of the drone.</t>
  </si>
  <si>
    <t>P</t>
  </si>
  <si>
    <t>x</t>
  </si>
  <si>
    <t>Increased risk of accident  or improper application as a result of drone malfunction.</t>
  </si>
  <si>
    <t>Preparation for the drone mission</t>
  </si>
  <si>
    <t>Increased risk of accident in congested areas.</t>
  </si>
  <si>
    <t>S</t>
  </si>
  <si>
    <t>Risk of fire in the trailer as a result of battery storage and charging/</t>
  </si>
  <si>
    <t>Ensure vehicle is equipped with proper fire exitinguisher</t>
  </si>
  <si>
    <t>Determine Safe Zone - caution tape, secure area to prevent bystander entry</t>
  </si>
  <si>
    <t>Bystanders must maintain a distance of 300 ft from the drone when in an open, uncovered area.  A 100 foot distance shall be maintained when the bystander is in a covered or enclosed area.</t>
  </si>
  <si>
    <t>Ensure training to follow Golden Rule Start / Stop if bystanders enter the cordoned off area</t>
  </si>
  <si>
    <t>Conducting the drone application</t>
  </si>
  <si>
    <t xml:space="preserve"> </t>
  </si>
  <si>
    <t>Ensure annual training for proper response to spills and OSHA Haz Com standard with emphasis on label requirement</t>
  </si>
  <si>
    <t>Exposing nontarget individuals, animals of envronments during the application</t>
  </si>
  <si>
    <t>U</t>
  </si>
  <si>
    <t>Chemical exposure to Operator, Product, non-target and the Environment</t>
  </si>
  <si>
    <t>Electrical Hazards</t>
  </si>
  <si>
    <t>Slips trips and falls</t>
  </si>
  <si>
    <t>Damage to surfaces from application of chemical</t>
  </si>
  <si>
    <t>N</t>
  </si>
  <si>
    <t>Slips trips and falls during work</t>
  </si>
  <si>
    <t>Exposure to chemical spray</t>
  </si>
  <si>
    <t>Electrocution / electric shock / fire from spraying</t>
  </si>
  <si>
    <t xml:space="preserve">Prior to treatment, personnel to identify all sources of ignition and short circuit. 
All exposed wires, cables, equipment or machinery to be covered and isolated.  All extension cords should be checked for proper form fit and fucntion.
If isolation is required an alternative power source must be identified to power the misting equipment.  DO NOT SPRAY NEAR ELECTRICAL SOCKETS, APPLIANCES ETC.  - ISOLATE THE ELECTRICITY IF NECESSARY AND APPLY USING A CLEAN, DRIP FREE CLOTH                                                                                        </t>
  </si>
  <si>
    <t>Electrocution or burns during misting</t>
  </si>
  <si>
    <t xml:space="preserve">Prior to treatment, personnel to identify all sources of ignition.
All exposed wires, cables, equipment or machinery to be covered and isolated. </t>
  </si>
  <si>
    <t>C</t>
  </si>
  <si>
    <t>Chemical exposure to operator or others during misting</t>
  </si>
  <si>
    <t>Chemical exposure to product, non-targets and the environment during misting</t>
  </si>
  <si>
    <t>Slips trips and falls during misting</t>
  </si>
  <si>
    <t xml:space="preserve">Chemical exposure to non-targets during misting </t>
  </si>
  <si>
    <t>Treatment - Duration of the treatment</t>
  </si>
  <si>
    <t>Emergency arrangements</t>
  </si>
  <si>
    <t>Slips Trips and Falls (spraying and misting)</t>
  </si>
  <si>
    <t>Transport of equipment away from site</t>
  </si>
  <si>
    <t>Moving object in vehicle (spraying and misting)</t>
  </si>
  <si>
    <t>Only transport empty, drain payload tanks. Secure drone in vehicle</t>
  </si>
  <si>
    <t>SOP.100</t>
  </si>
  <si>
    <t xml:space="preserve">Site: </t>
  </si>
  <si>
    <t xml:space="preserve">Date of Review: </t>
  </si>
  <si>
    <t>Reference Doc:</t>
  </si>
  <si>
    <t>1.0 Task Description</t>
  </si>
  <si>
    <t>2.0 Hazardous activities to be aware of during service</t>
  </si>
  <si>
    <t>Hazard sequence</t>
  </si>
  <si>
    <t>Description</t>
  </si>
  <si>
    <t>Risk Rating</t>
  </si>
  <si>
    <t>Low</t>
  </si>
  <si>
    <t>Medium</t>
  </si>
  <si>
    <t>High</t>
  </si>
  <si>
    <t>y</t>
  </si>
  <si>
    <t>Y</t>
  </si>
  <si>
    <t>H</t>
  </si>
  <si>
    <t xml:space="preserve">High: Stop operations and rectify immediately.  Senior management decision required to accept or reject risk.  </t>
  </si>
  <si>
    <t>Medium: Maintain current controls.  Management to review and determine if further controls are required</t>
  </si>
  <si>
    <t xml:space="preserve">Low: No further controls other than specified in this SOP are required.  </t>
  </si>
  <si>
    <t>3.0 PPE, RPE, equipment including chemicals required</t>
  </si>
  <si>
    <r>
      <t xml:space="preserve">Wearing of the following PPE/RPE is </t>
    </r>
    <r>
      <rPr>
        <b/>
        <sz val="10"/>
        <rFont val="Arial"/>
        <family val="2"/>
      </rPr>
      <t>MANDATORY</t>
    </r>
    <r>
      <rPr>
        <sz val="10"/>
        <rFont val="Arial"/>
        <family val="2"/>
      </rPr>
      <t xml:space="preserve"> for this task.  Please ensure your PPE/RPE is clean and fully serviceable before use.  Report any defects in advance of the task to your Supervisor.  </t>
    </r>
  </si>
  <si>
    <t>List additional PPE/RPE if necessary:</t>
  </si>
  <si>
    <t>4.0 Equipment including chemicals required</t>
  </si>
  <si>
    <t xml:space="preserve">Equipment (possible)                                                                                                </t>
  </si>
  <si>
    <r>
      <rPr>
        <b/>
        <sz val="10"/>
        <color rgb="FF000000"/>
        <rFont val="Arial"/>
        <family val="2"/>
      </rPr>
      <t xml:space="preserve">Materials including potential chemicals </t>
    </r>
    <r>
      <rPr>
        <sz val="10"/>
        <color rgb="FF000000"/>
        <rFont val="Arial"/>
        <family val="2"/>
      </rPr>
      <t xml:space="preserve">
</t>
    </r>
  </si>
  <si>
    <t>Drone</t>
  </si>
  <si>
    <t>5.0 Method</t>
  </si>
  <si>
    <t>Mandatory Precautions and Preparation:</t>
  </si>
  <si>
    <t>A</t>
  </si>
  <si>
    <t>Wear PPE as described in this procedure</t>
  </si>
  <si>
    <t>B</t>
  </si>
  <si>
    <t>Keep non-targets away from the treatment area</t>
  </si>
  <si>
    <t>Keep out of reach of children</t>
  </si>
  <si>
    <t>D</t>
  </si>
  <si>
    <t xml:space="preserve">Avoid contact of product with eyes </t>
  </si>
  <si>
    <t>E</t>
  </si>
  <si>
    <t>Do not ingest the product</t>
  </si>
  <si>
    <t>F</t>
  </si>
  <si>
    <t>Do not mix with other chemicals in application equipment</t>
  </si>
  <si>
    <t>G</t>
  </si>
  <si>
    <t>DO NOT SPRAY NEAR ELECTRICAL SOCKETS, APPLIANCES ETC.  - ISOLATE THE ELECTRICITY IF NECESSARY AND APPLY USING A CLEAN, DRIP FREE CLOTH</t>
  </si>
  <si>
    <t>READ THE PRODUCT LABEL AND CLOSELY FOLLOW ALL INSTRUCTIONS FOR USE.</t>
  </si>
  <si>
    <t>Allowable Techniques</t>
  </si>
  <si>
    <t>Sequence of Activity</t>
  </si>
  <si>
    <t>7.0 Preparation/Approval</t>
  </si>
  <si>
    <t>Name</t>
  </si>
  <si>
    <t>Prepared by:</t>
  </si>
  <si>
    <t>Ref Documents</t>
  </si>
  <si>
    <t>1.  Special on site instructions</t>
  </si>
  <si>
    <t xml:space="preserve">2.  Special instructions provided by customer attached? </t>
  </si>
  <si>
    <t>Yes</t>
  </si>
  <si>
    <t>No</t>
  </si>
  <si>
    <t>Doc</t>
  </si>
  <si>
    <t>MS.100</t>
  </si>
  <si>
    <t>Task:</t>
  </si>
  <si>
    <t xml:space="preserve">Doc Reference Number: </t>
  </si>
  <si>
    <t>Emergency Contact Number</t>
  </si>
  <si>
    <t>Name:</t>
  </si>
  <si>
    <t>Role:</t>
  </si>
  <si>
    <t>Resources Required</t>
  </si>
  <si>
    <t>Personnel</t>
  </si>
  <si>
    <t>Equipment</t>
  </si>
  <si>
    <t>Assessment of significant risks for all tasks</t>
  </si>
  <si>
    <t>MSDS</t>
  </si>
  <si>
    <t>Documents:</t>
  </si>
  <si>
    <t>Control Measures</t>
  </si>
  <si>
    <t>Reference Documents:</t>
  </si>
  <si>
    <t xml:space="preserve">Sequence of work: </t>
  </si>
  <si>
    <t>Personal Protective Equipment</t>
  </si>
  <si>
    <t>Emergency Arrangements</t>
  </si>
  <si>
    <t>Include any emergency arrangements required for this activity</t>
  </si>
  <si>
    <t>Maintain first aid kit in vehicle</t>
  </si>
  <si>
    <t>Monitoring and Compliance</t>
  </si>
  <si>
    <t>The following personnel will be supervising the works</t>
  </si>
  <si>
    <t>Technician</t>
  </si>
  <si>
    <t>Supervisor</t>
  </si>
  <si>
    <t xml:space="preserve">2.  Special Document provided by customer attached </t>
  </si>
  <si>
    <t>UAS Coordinator</t>
  </si>
  <si>
    <t>UAS Aerial</t>
  </si>
  <si>
    <t>Police</t>
  </si>
  <si>
    <t>Site Template</t>
  </si>
  <si>
    <t>John Doe</t>
  </si>
  <si>
    <t>Ensure FAA regulatory approvals are obtained, prior to scheduling of work</t>
  </si>
  <si>
    <t>Ensure we have FFA  Approval for 55 lbs or more, if applicable</t>
  </si>
  <si>
    <t>Exposure of the technician to pesticides and the possiblity of a spill.</t>
  </si>
  <si>
    <t>A congested area plan must be competed and approved prior to the mission.
All FAA restrictions for the use of drones in congested areas must be adhered to at all times
The loader/observer must be watching and communicating with the pilot for any potential hazards</t>
  </si>
  <si>
    <t>Experiencing a pesticide spill as a result of a drone accident or equipment malfunction.</t>
  </si>
  <si>
    <t>Preparation Area - Preparing Application Products (Pre-application)</t>
  </si>
  <si>
    <t>Treatment - Application of Pesticides</t>
  </si>
  <si>
    <t xml:space="preserve">Treatment - Application of Pesticides </t>
  </si>
  <si>
    <t>Exposure to chemicals</t>
  </si>
  <si>
    <t>Ensure all PPE are worn at all times. Technicians trained in use of each product applied.</t>
  </si>
  <si>
    <t>Application of Pesticides mists in work spaces</t>
  </si>
  <si>
    <t>Application of Pesticides in outdoor public/private spaces</t>
  </si>
  <si>
    <t>Treatment - Post Application of pesticides</t>
  </si>
  <si>
    <t>Chemicals applied in accordance with the label., 
Ensure proper clean up of Drone - including spray nozzle, fogging lines, and filters
Dispose of PPE if disposable, neutralize non disposable product
Ensure workplace is left safe and tidy.
Re-entry times communicated to customer.</t>
  </si>
  <si>
    <t>Drone Usage for Applying Pesticides - Aerial</t>
  </si>
  <si>
    <t>RISK ASSESSMENT FORM - UAS</t>
  </si>
  <si>
    <t>Altosid</t>
  </si>
  <si>
    <t>Vectobac</t>
  </si>
  <si>
    <r>
      <t xml:space="preserve">In the event of </t>
    </r>
    <r>
      <rPr>
        <b/>
        <sz val="10"/>
        <rFont val="Arial"/>
        <family val="2"/>
      </rPr>
      <t>1</t>
    </r>
    <r>
      <rPr>
        <sz val="10"/>
        <rFont val="Arial"/>
        <family val="2"/>
      </rPr>
      <t xml:space="preserve"> or </t>
    </r>
    <r>
      <rPr>
        <b/>
        <sz val="10"/>
        <rFont val="Arial"/>
        <family val="2"/>
      </rPr>
      <t>2</t>
    </r>
    <r>
      <rPr>
        <sz val="10"/>
        <rFont val="Arial"/>
        <family val="2"/>
      </rPr>
      <t xml:space="preserve"> being filled out representatives must report any changes to their suopervisor immediately so that the instructions may be communicated to UAS Technicians.  </t>
    </r>
  </si>
  <si>
    <t xml:space="preserve">Check extensions cords for cuts and wear and remove all faulity extenison cords from service.  Use only program issued extension cords, complete with ground wire.  </t>
  </si>
  <si>
    <t>Note: Provide copy to the PIC; copy to the UAS Techncian; copy for the file at the Management Office.</t>
  </si>
  <si>
    <t>PIC should list any special instructions concerning the operation or proposed changes to procedures here or on an attached document.</t>
  </si>
  <si>
    <t>PIC Instructions</t>
  </si>
  <si>
    <t>Only Level 1 and Level 2 Application Service will be offered.</t>
  </si>
  <si>
    <t>Ensure PPE SOP is written and approved prior to introducing new chemicals - Initial approval includes... Additional PPE maybe necessary</t>
  </si>
  <si>
    <t>Ensure tracking of license is completed by UAS Coordinator to ensure proper renewal time</t>
  </si>
  <si>
    <t>Ensure site airspace, contact local ATC.</t>
  </si>
  <si>
    <t xml:space="preserve">The drone weighs XX pounds unloaded.  Proper lifting procedures need to be followed.
All drone teams will have a Pilot in Charge and a Loader/Observer
</t>
  </si>
  <si>
    <t>All jobs must have an initial site survey completed to determine the appropriateness of the use of drones.  
If the survey is to be conducted with a drone the survey must be completed by a licensed and certified drone team. 
A site specific Risk Assessment must be completed and reviewed before beginning the work and after completion of the work.
LAANC Approval for the use of drones must be completed before the use of drones is permitted.
Teams surveying the site must follow the PPE and SHE requirements. 
The survey should identify the risks, challenges and efficiency of completing the application using traditional ground, drone or aerial application equipment  
If the risks are deemed acceptable by using a drone then a drone application proposal should be completed.</t>
  </si>
  <si>
    <t>All Technicians carrying out the work need to be trained in proper storage, handling and loading of pesticides and in understanding/followiong label instructions.
All technicians must have and be trained in the use of PPE and allow for specific PPE requirements, such as eye wash stations on site.
All drone vehicles must be equipped with spill control kits appropriate for the quantities applicable for each application.  
Current capacities of the drone equipment is 1 gallon of liquid pesticide or 10lbs of granular product; however ensure EPA approval and use of quanitity prior to loading</t>
  </si>
  <si>
    <t xml:space="preserve">The Pilot in Charge and the Loader/Observer should be familiar with the battery instructions in the UAS operators manual. Only manufacturer provided batteries should be used and a damaged or swollen battery should never be used.  All service vehicles should be equipped with a standard ABC fire extinguisher.  The Pilot in Charge and the Loader/Observer should be familiar with the use of this equipment and should inspect it monthly for active charge. </t>
  </si>
  <si>
    <t>Conduct a preinspection of the area to be treated observing for obstructions and moving equipment or people.  Make sure that you and/or your observer have line of sight to the drone at all times.  Conduct all preflight inspections and correct any inspection points not meeting standard.  Mix/load only the pesricide you will need for the mission to reduce the amount of product in transport. All pilots and loader/observers must be trained in proper spill response for land and aquatic spills. This includes all steps of the response and the notification of company and emergency response personnel</t>
  </si>
  <si>
    <t>ONLY USE CHEMICALS APPROVED FOR USE BY EPA.                                                                                                                                                                                                                                                                         PPE (For transferring product to applicator) - Safety glasses or googles, nitrile gloves, safety shoes. 
Carry first aid kit.
Employees must be trained in safe use of application equipment. 
Ensure spraying equipment is maintained in working order.
Employees to receive training in safe use of Liquid and Granular products.
Carry all pesticides in the original container.
Add chemicals to sprayer on level ground.
Prepare the required quantity of chemical for the treatment area.
Read all label directions for mixing and loading.
Exclude non-essential personnel from set up area.
Never leave the application equipment unattended.
Staff should be clean shaven when using respiratory protective equipment. (PPE as needed by product label)</t>
  </si>
  <si>
    <t>Exclude non-essential personnel and animals from treatment area using clear warning signs and barriers.
PPE - ensure PPE and RPE as listed is maintained and worn at all times
Carry first aid kit.  
Use 'restricted entry' signs on primary entry points of treatment area. Where possible lock all doors other than planned escape/evacuation route
Ensure application equipment is maintained in working order.
Use application equipment as per manufacturer's guidance.
Employees must be trained in safe use of application equipment.
Employees must be trained in safe use of each product used.
Working from the farthest point from the entry point apply product. 
Apply the required quantity of chemical for the treatment area.
Never leave the drone and sprayer unattended. 
Do not contaminate ground water or watercourses.
Employees to carry chemical spill kit.
Ensure all items to be treated are present within the area prior to commencing (no items should be removed during treatment.
Wear respiratory and personal protective clothing according to product label instructions and this document at all times.  
Do not overdose, follow product label instructions, restrict access to spraying area.</t>
  </si>
  <si>
    <t xml:space="preserve">Technician to clearly communicate presence on site to staff and PIC.    
Valid emergency first aid kit to be held in Service vehicle at job site.
Technician to have a fully charged mobile phone in the treatment area in case of emergencies. 
 </t>
  </si>
  <si>
    <r>
      <t xml:space="preserve">In the event of </t>
    </r>
    <r>
      <rPr>
        <b/>
        <sz val="12"/>
        <rFont val="Arial"/>
        <family val="2"/>
      </rPr>
      <t>1</t>
    </r>
    <r>
      <rPr>
        <sz val="12"/>
        <rFont val="Arial"/>
        <family val="2"/>
      </rPr>
      <t xml:space="preserve"> or </t>
    </r>
    <r>
      <rPr>
        <b/>
        <sz val="12"/>
        <rFont val="Arial"/>
        <family val="2"/>
      </rPr>
      <t>2</t>
    </r>
    <r>
      <rPr>
        <sz val="12"/>
        <rFont val="Arial"/>
        <family val="2"/>
      </rPr>
      <t xml:space="preserve"> being filled out, report any changes to their supervisor immediately so that the instructions may be communicated to UAS Technicians.  </t>
    </r>
  </si>
  <si>
    <t>Note: Provide copy to the PIC; copy to the US Techncians; copy at the Management Office.</t>
  </si>
  <si>
    <t>Project Method Statement</t>
  </si>
  <si>
    <t xml:space="preserve">To be completed by Manager, Surveilance Lead or UAS Coordinator. </t>
  </si>
  <si>
    <t>Site Name:</t>
  </si>
  <si>
    <t>Site Address:</t>
  </si>
  <si>
    <t>ID Number</t>
  </si>
  <si>
    <t xml:space="preserve">Project Details: </t>
  </si>
  <si>
    <t xml:space="preserve">Alternative Details: </t>
  </si>
  <si>
    <t>Contact Number</t>
  </si>
  <si>
    <t>UAS Team:</t>
  </si>
  <si>
    <t xml:space="preserve">Name of UAS Coordinator: </t>
  </si>
  <si>
    <t xml:space="preserve">Reviewer:  </t>
  </si>
  <si>
    <t>Description of Work</t>
  </si>
  <si>
    <t>If liquid product - disposable coveralls shall be worn</t>
  </si>
  <si>
    <t>Conventional liquid or granular Sprayer</t>
  </si>
  <si>
    <t xml:space="preserve">The UAS pilot must be approved by the FAA and completed training/use of the drone prior to being the Pilot in Charge.   The Pilot in Charge must conduct the preflight inspection as defined in the Operator's manual of the Drone.  All Failed items must be corrected before the flight.  All FAA licenses are subject to audit and renewal on an annual basis with the FAA.                                                                                                                                                                               </t>
  </si>
  <si>
    <t>Division</t>
  </si>
  <si>
    <t>Address</t>
  </si>
  <si>
    <t xml:space="preserve">Primary Contact Number </t>
  </si>
  <si>
    <t>Operator(s) Name</t>
  </si>
  <si>
    <t>Exclude entry of non-targets to treatment area.
Communicate re-entry time to staff.  
Ensure application only of the required quantity of chemical for the treatment area.
Dispose of empty containers per label instructins.
Ensure applicator is cleaned post application.</t>
  </si>
  <si>
    <t xml:space="preserve">Plan route through treatment area prior to treatment.
Apply the required quantity of chemical for the treatment area.
Spray the furthest point of Area as defined in spray plan. Employees must wear safety shoes.  Chemicals applied in accordance with the label.
Re-entry to non-targets only after prescribed time.
Re-entry times communicated to customer..  </t>
  </si>
  <si>
    <t xml:space="preserve">Exclude non-essential personnel and animals from operational area.
Carry first aid kit.  
Use 'no entry' signs, caution tapes, or markingson all doors and entry points to the treatment area.
Ensure spraying equipment is maintained in working order.
Employees must be trained in safe use of spray equipment.
Employees must be trained in safe use of Liquid pesticides.
Apply the required quantity of chemical for the treatment area.
Employees to carry chemical spill kit to the job site. </t>
  </si>
  <si>
    <t xml:space="preserve">Exclude non-essential personnel and animals from operational area.
Carry first aid kit.  
Use 'no entry' signs, caution tapes, or markingson all doors and entry points to the treatment area.
Ensure spraying equipment is maintained in working order.
Employees must be trained in safe use of spray equipment.
Employees must be trained in safe use of Liquid pesiticdes.
Apply the required quantity of chemical for the treatment area.
Employees to carry chemical spill kit to the job site. </t>
  </si>
  <si>
    <t>Application of Pesticides in close Proximty to Staff</t>
  </si>
  <si>
    <t>Plan route through operation area prior to entry into treatment area.  Position extension cord to prevent tripping during application and movement within the treatment area.
Apply the required quantity of chemical for the treatment area.
Re-entry to staff after surfaces are dry. 
Re-entry times communicated to customer.</t>
  </si>
  <si>
    <t>Maintain proper buffer zone from vegetation when wind condition as &lt;5 mph.  Increase buffer to 1,000 ft wind speed are 5-10 mph and cease application if wind speed exceeds 10 mph.</t>
  </si>
  <si>
    <t>Plan the area where chemical transferring product to the UAS. 
Employees to wear safety glasses, nitrile gloves, and Safety footwear.
Ensure work area is maintained free of obstruction.</t>
  </si>
  <si>
    <t xml:space="preserve">Preparation Area - Preparing Equipment and Pesticide </t>
  </si>
  <si>
    <t>Conduct the proper and required notification to the staff and the public as required by label and/or the local regulations.
Conduct a premission inspection to identify the presence of non targets in the treatment area.
Be sure that the pilot and/or the observer have line of sight to the drone and the treatment area throughout the application.  The pilot should be focused on the drone's eye view during the application.</t>
  </si>
  <si>
    <t>Preparation for Site with Bystanders planned or unexpected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</si>
</sst>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m/yyyy"/>
    <numFmt numFmtId="166" formatCode="dd\-mm\-yyyy"/>
  </numFmts>
  <fonts count="47">
    <font>
      <sz val="10"/>
      <color rgb="FF000000"/>
      <name val="Arial"/>
    </font>
    <font>
      <b/>
      <sz val="12"/>
      <color rgb="FFFFFFFF"/>
      <name val="Proxima Nova"/>
    </font>
    <font>
      <sz val="12"/>
      <color theme="1"/>
      <name val="Proxima Nova"/>
    </font>
    <font>
      <sz val="10"/>
      <color theme="1"/>
      <name val="Calibri"/>
      <family val="2"/>
    </font>
    <font>
      <sz val="12"/>
      <color rgb="FF000000"/>
      <name val="Proxima Nova"/>
    </font>
    <font>
      <sz val="10"/>
      <color theme="1"/>
      <name val="Arial"/>
      <family val="2"/>
    </font>
    <font>
      <b/>
      <sz val="10"/>
      <color theme="1"/>
      <name val="Arial"/>
      <family val="2"/>
    </font>
    <font>
      <b/>
      <sz val="12"/>
      <color theme="1"/>
      <name val="Arial"/>
      <family val="2"/>
    </font>
    <font>
      <sz val="10"/>
      <name val="Arial"/>
      <family val="2"/>
    </font>
    <font>
      <b/>
      <u/>
      <sz val="10"/>
      <color rgb="FF000000"/>
      <name val="Arial"/>
      <family val="2"/>
    </font>
    <font>
      <b/>
      <u/>
      <sz val="10"/>
      <color theme="1"/>
      <name val="Arial"/>
      <family val="2"/>
    </font>
    <font>
      <b/>
      <sz val="10"/>
      <color rgb="FF000000"/>
      <name val="Arial"/>
      <family val="2"/>
    </font>
    <font>
      <b/>
      <u/>
      <sz val="10"/>
      <color theme="1"/>
      <name val="Arial"/>
      <family val="2"/>
    </font>
    <font>
      <b/>
      <u/>
      <sz val="10"/>
      <color theme="1"/>
      <name val="Arial"/>
      <family val="2"/>
    </font>
    <font>
      <b/>
      <u/>
      <sz val="10"/>
      <color theme="1"/>
      <name val="Arial"/>
      <family val="2"/>
    </font>
    <font>
      <b/>
      <sz val="9"/>
      <color theme="1"/>
      <name val="Arial"/>
      <family val="2"/>
    </font>
    <font>
      <b/>
      <sz val="10"/>
      <color rgb="FFFFFFFF"/>
      <name val="Arial"/>
      <family val="2"/>
    </font>
    <font>
      <sz val="10"/>
      <color theme="1"/>
      <name val="Calibri"/>
      <family val="2"/>
    </font>
    <font>
      <b/>
      <sz val="10"/>
      <color rgb="FF000000"/>
      <name val="Arial"/>
      <family val="2"/>
    </font>
    <font>
      <sz val="10"/>
      <color rgb="FF000000"/>
      <name val="Arial"/>
      <family val="2"/>
    </font>
    <font>
      <sz val="10"/>
      <name val="Calibri"/>
      <family val="2"/>
    </font>
    <font>
      <sz val="10"/>
      <color theme="1"/>
      <name val="Arial"/>
      <family val="2"/>
    </font>
    <font>
      <b/>
      <sz val="10"/>
      <color theme="1"/>
      <name val="Arial"/>
      <family val="2"/>
    </font>
    <font>
      <b/>
      <sz val="10"/>
      <name val="Arial"/>
      <family val="2"/>
    </font>
    <font>
      <b/>
      <sz val="10"/>
      <color rgb="FFFF0000"/>
      <name val="Arial"/>
      <family val="2"/>
    </font>
    <font>
      <sz val="10"/>
      <color rgb="FFFF0000"/>
      <name val="Arial"/>
      <family val="2"/>
    </font>
    <font>
      <b/>
      <sz val="11"/>
      <color theme="1"/>
      <name val="Arial"/>
      <family val="2"/>
    </font>
    <font>
      <sz val="11"/>
      <color theme="1"/>
      <name val="Calibri"/>
      <family val="2"/>
    </font>
    <font>
      <sz val="11"/>
      <color theme="1"/>
      <name val="Arial"/>
      <family val="2"/>
    </font>
    <font>
      <b/>
      <sz val="11"/>
      <color rgb="FFFFFFFF"/>
      <name val="Arial"/>
      <family val="2"/>
    </font>
    <font>
      <sz val="11"/>
      <color rgb="FF000000"/>
      <name val="Arial"/>
      <family val="2"/>
    </font>
    <font>
      <sz val="11"/>
      <color rgb="FF008000"/>
      <name val="Arial"/>
      <family val="2"/>
    </font>
    <font>
      <sz val="10"/>
      <color rgb="FF008000"/>
      <name val="Arial"/>
      <family val="2"/>
    </font>
    <font>
      <b/>
      <sz val="11"/>
      <color rgb="FF000000"/>
      <name val="Arial"/>
      <family val="2"/>
    </font>
    <font>
      <sz val="11"/>
      <color rgb="FFFF0000"/>
      <name val="Arial"/>
      <family val="2"/>
    </font>
    <font>
      <sz val="11"/>
      <color rgb="FF000000"/>
      <name val="Calibri"/>
      <family val="2"/>
    </font>
    <font>
      <b/>
      <sz val="11"/>
      <color rgb="FF993300"/>
      <name val="Arial"/>
      <family val="2"/>
    </font>
    <font>
      <b/>
      <sz val="10"/>
      <color rgb="FF333399"/>
      <name val="Arial"/>
      <family val="2"/>
    </font>
    <font>
      <b/>
      <sz val="11"/>
      <color rgb="FFFF0000"/>
      <name val="Arial"/>
      <family val="2"/>
    </font>
    <font>
      <b/>
      <sz val="10"/>
      <color rgb="FF993300"/>
      <name val="Arial"/>
      <family val="2"/>
    </font>
    <font>
      <sz val="12"/>
      <color theme="1"/>
      <name val="Times New Roman"/>
      <family val="1"/>
    </font>
    <font>
      <b/>
      <sz val="20"/>
      <color theme="1"/>
      <name val="Times New Roman"/>
      <family val="1"/>
    </font>
    <font>
      <sz val="12"/>
      <color theme="1"/>
      <name val="Arial"/>
      <family val="2"/>
    </font>
    <font>
      <b/>
      <sz val="7"/>
      <color theme="1"/>
      <name val="Arial"/>
      <family val="2"/>
    </font>
    <font>
      <sz val="12"/>
      <color rgb="FF000000"/>
      <name val="Arial"/>
      <family val="2"/>
    </font>
    <font>
      <b/>
      <sz val="12"/>
      <name val="Arial"/>
      <family val="2"/>
    </font>
    <font>
      <sz val="12"/>
      <name val="Arial"/>
      <family val="2"/>
    </font>
  </fonts>
  <fills count="15">
    <fill>
      <patternFill patternType="none"/>
    </fill>
    <fill>
      <patternFill patternType="gray125"/>
    </fill>
    <fill>
      <patternFill patternType="solid">
        <fgColor rgb="FFFFFFFF"/>
        <bgColor rgb="FFFFFFFF"/>
      </patternFill>
    </fill>
    <fill>
      <patternFill patternType="solid">
        <fgColor rgb="FFC0C0C0"/>
        <bgColor rgb="FFC0C0C0"/>
      </patternFill>
    </fill>
    <fill>
      <patternFill patternType="solid">
        <fgColor rgb="FF008000"/>
        <bgColor rgb="FF008000"/>
      </patternFill>
    </fill>
    <fill>
      <patternFill patternType="solid">
        <fgColor rgb="FFFFFF00"/>
        <bgColor rgb="FFFFFF00"/>
      </patternFill>
    </fill>
    <fill>
      <patternFill patternType="solid">
        <fgColor rgb="FF00FF00"/>
        <bgColor rgb="FF00FF00"/>
      </patternFill>
    </fill>
    <fill>
      <patternFill patternType="solid">
        <fgColor rgb="FFFFCC00"/>
        <bgColor rgb="FFFFCC00"/>
      </patternFill>
    </fill>
    <fill>
      <patternFill patternType="solid">
        <fgColor rgb="FFFFC000"/>
        <bgColor rgb="FFFFC000"/>
      </patternFill>
    </fill>
    <fill>
      <patternFill patternType="solid">
        <fgColor rgb="FF000000"/>
        <bgColor rgb="FF000000"/>
      </patternFill>
    </fill>
    <fill>
      <patternFill patternType="solid">
        <fgColor rgb="FFFF0000"/>
        <bgColor rgb="FFFF0000"/>
      </patternFill>
    </fill>
    <fill>
      <patternFill patternType="solid">
        <fgColor rgb="FF969696"/>
        <bgColor rgb="FF969696"/>
      </patternFill>
    </fill>
    <fill>
      <patternFill patternType="solid">
        <fgColor rgb="FFFFC000"/>
        <bgColor rgb="FF008000"/>
      </patternFill>
    </fill>
    <fill>
      <patternFill patternType="solid">
        <fgColor rgb="FF098000"/>
        <bgColor rgb="FF00B050"/>
      </patternFill>
    </fill>
    <fill>
      <patternFill patternType="solid">
        <fgColor theme="4" tint="-0.499984740745262"/>
        <bgColor theme="4" tint="-0.499984740745262"/>
      </patternFill>
    </fill>
  </fills>
  <borders count="67">
    <border>
      <left/>
      <right/>
      <top/>
      <bottom/>
      <diagonal/>
    </border>
    <border>
      <left style="thin">
        <color rgb="FFB7B7B7"/>
      </left>
      <right style="thin">
        <color rgb="FFB7B7B7"/>
      </right>
      <top style="thin">
        <color rgb="FFB7B7B7"/>
      </top>
      <bottom style="thin">
        <color rgb="FFB7B7B7"/>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diagonal/>
    </border>
    <border>
      <left/>
      <right/>
      <top/>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top/>
      <bottom/>
      <diagonal/>
    </border>
    <border>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16">
    <xf numFmtId="0" fontId="0" fillId="0" borderId="0" xfId="0"/>
    <xf numFmtId="0" fontId="2" fillId="0" borderId="1" xfId="0" applyFont="1" applyBorder="1" applyAlignment="1">
      <alignment horizontal="left" vertical="center"/>
    </xf>
    <xf numFmtId="0" fontId="3" fillId="0" borderId="0" xfId="0" applyFont="1" applyAlignment="1">
      <alignment vertical="top"/>
    </xf>
    <xf numFmtId="0" fontId="4" fillId="0" borderId="1" xfId="0" applyFont="1" applyBorder="1" applyAlignment="1">
      <alignment horizontal="left" vertical="center"/>
    </xf>
    <xf numFmtId="0" fontId="5" fillId="0" borderId="0" xfId="0" applyFont="1"/>
    <xf numFmtId="0" fontId="5" fillId="2" borderId="2" xfId="0" applyFont="1" applyFill="1" applyBorder="1" applyAlignment="1">
      <alignment wrapText="1"/>
    </xf>
    <xf numFmtId="0" fontId="5" fillId="2" borderId="2" xfId="0" applyFont="1" applyFill="1" applyBorder="1"/>
    <xf numFmtId="0" fontId="5" fillId="2" borderId="2" xfId="0" applyFont="1" applyFill="1" applyBorder="1" applyAlignment="1">
      <alignment horizontal="center"/>
    </xf>
    <xf numFmtId="0" fontId="5" fillId="2" borderId="2" xfId="0" applyFont="1" applyFill="1" applyBorder="1" applyAlignment="1">
      <alignment horizontal="left"/>
    </xf>
    <xf numFmtId="164" fontId="5" fillId="2" borderId="2" xfId="0" applyNumberFormat="1" applyFont="1" applyFill="1" applyBorder="1" applyAlignment="1">
      <alignment horizontal="center"/>
    </xf>
    <xf numFmtId="0" fontId="6" fillId="2" borderId="2" xfId="0" applyFont="1" applyFill="1" applyBorder="1"/>
    <xf numFmtId="0" fontId="7" fillId="2" borderId="2" xfId="0" applyFont="1" applyFill="1" applyBorder="1" applyAlignment="1">
      <alignment wrapText="1"/>
    </xf>
    <xf numFmtId="0" fontId="7" fillId="2" borderId="2" xfId="0" applyFont="1" applyFill="1" applyBorder="1"/>
    <xf numFmtId="164" fontId="5" fillId="2" borderId="2" xfId="0" applyNumberFormat="1" applyFont="1" applyFill="1" applyBorder="1" applyAlignment="1">
      <alignment vertical="center"/>
    </xf>
    <xf numFmtId="0" fontId="9" fillId="2" borderId="2" xfId="0" applyFont="1" applyFill="1" applyBorder="1" applyAlignment="1">
      <alignment wrapText="1"/>
    </xf>
    <xf numFmtId="0" fontId="10" fillId="2" borderId="2" xfId="0" applyFont="1" applyFill="1" applyBorder="1"/>
    <xf numFmtId="0" fontId="6" fillId="2" borderId="2" xfId="0" applyFont="1" applyFill="1" applyBorder="1" applyAlignment="1">
      <alignment vertical="center"/>
    </xf>
    <xf numFmtId="0" fontId="5" fillId="2" borderId="2" xfId="0" applyFont="1" applyFill="1" applyBorder="1" applyAlignment="1">
      <alignment vertical="center"/>
    </xf>
    <xf numFmtId="164" fontId="5" fillId="0" borderId="0" xfId="0" applyNumberFormat="1" applyFont="1" applyAlignment="1">
      <alignment vertical="center"/>
    </xf>
    <xf numFmtId="0" fontId="12" fillId="2" borderId="2" xfId="0" applyFont="1" applyFill="1" applyBorder="1" applyAlignment="1">
      <alignment horizontal="center"/>
    </xf>
    <xf numFmtId="0" fontId="6" fillId="2" borderId="2" xfId="0" applyFont="1" applyFill="1" applyBorder="1" applyAlignment="1">
      <alignment horizontal="left"/>
    </xf>
    <xf numFmtId="0" fontId="6" fillId="2" borderId="15" xfId="0" applyFont="1" applyFill="1" applyBorder="1" applyAlignment="1">
      <alignment wrapText="1"/>
    </xf>
    <xf numFmtId="0" fontId="6" fillId="2" borderId="16" xfId="0" applyFont="1" applyFill="1" applyBorder="1"/>
    <xf numFmtId="0" fontId="13" fillId="2" borderId="16" xfId="0" applyFont="1" applyFill="1" applyBorder="1"/>
    <xf numFmtId="0" fontId="14" fillId="2" borderId="16" xfId="0" applyFont="1" applyFill="1" applyBorder="1" applyAlignment="1">
      <alignment horizontal="center"/>
    </xf>
    <xf numFmtId="0" fontId="6" fillId="2" borderId="16" xfId="0" applyFont="1" applyFill="1" applyBorder="1" applyAlignment="1">
      <alignment horizontal="left"/>
    </xf>
    <xf numFmtId="0" fontId="5" fillId="2" borderId="16" xfId="0" applyFont="1" applyFill="1" applyBorder="1" applyAlignment="1">
      <alignment horizontal="center"/>
    </xf>
    <xf numFmtId="164" fontId="5" fillId="2" borderId="16" xfId="0" applyNumberFormat="1" applyFont="1" applyFill="1" applyBorder="1" applyAlignment="1">
      <alignment horizontal="center"/>
    </xf>
    <xf numFmtId="0" fontId="5" fillId="2" borderId="16" xfId="0" applyFont="1" applyFill="1" applyBorder="1"/>
    <xf numFmtId="164" fontId="5" fillId="2" borderId="17" xfId="0" applyNumberFormat="1" applyFont="1" applyFill="1" applyBorder="1" applyAlignment="1">
      <alignment horizontal="center"/>
    </xf>
    <xf numFmtId="0" fontId="6" fillId="0" borderId="29" xfId="0" applyFont="1" applyBorder="1" applyAlignment="1">
      <alignment horizontal="center" vertical="center" wrapText="1"/>
    </xf>
    <xf numFmtId="0" fontId="6" fillId="2" borderId="29" xfId="0" applyFont="1" applyFill="1" applyBorder="1" applyAlignment="1">
      <alignment horizontal="left" vertical="center" wrapText="1"/>
    </xf>
    <xf numFmtId="0" fontId="6" fillId="2" borderId="29" xfId="0" applyFont="1" applyFill="1" applyBorder="1" applyAlignment="1">
      <alignment horizontal="left" vertical="center"/>
    </xf>
    <xf numFmtId="0" fontId="6" fillId="2" borderId="29" xfId="0" applyFont="1" applyFill="1" applyBorder="1" applyAlignment="1">
      <alignment horizontal="left" textRotation="90"/>
    </xf>
    <xf numFmtId="0" fontId="5" fillId="2" borderId="29" xfId="0" applyFont="1" applyFill="1" applyBorder="1" applyAlignment="1">
      <alignment horizontal="left"/>
    </xf>
    <xf numFmtId="0" fontId="17" fillId="0" borderId="0" xfId="0" applyFont="1" applyAlignment="1">
      <alignment horizontal="left"/>
    </xf>
    <xf numFmtId="0" fontId="5" fillId="2" borderId="12" xfId="0" applyFont="1" applyFill="1" applyBorder="1"/>
    <xf numFmtId="0" fontId="18" fillId="2" borderId="29" xfId="0" applyFont="1" applyFill="1" applyBorder="1" applyAlignment="1">
      <alignment wrapText="1"/>
    </xf>
    <xf numFmtId="0" fontId="19" fillId="2" borderId="29" xfId="0" applyFont="1" applyFill="1" applyBorder="1" applyAlignment="1">
      <alignment wrapText="1"/>
    </xf>
    <xf numFmtId="0" fontId="20" fillId="2" borderId="29" xfId="0" applyFont="1" applyFill="1" applyBorder="1"/>
    <xf numFmtId="0" fontId="19" fillId="0" borderId="29" xfId="0" applyFont="1" applyBorder="1" applyAlignment="1">
      <alignment wrapText="1"/>
    </xf>
    <xf numFmtId="0" fontId="19" fillId="4" borderId="29" xfId="0" applyFont="1" applyFill="1" applyBorder="1" applyAlignment="1">
      <alignment horizontal="center" wrapText="1"/>
    </xf>
    <xf numFmtId="17" fontId="20" fillId="2" borderId="29" xfId="0" applyNumberFormat="1" applyFont="1" applyFill="1" applyBorder="1"/>
    <xf numFmtId="0" fontId="20" fillId="0" borderId="29" xfId="0" applyFont="1" applyBorder="1"/>
    <xf numFmtId="0" fontId="0" fillId="2" borderId="29" xfId="0" applyFill="1" applyBorder="1" applyAlignment="1">
      <alignment horizontal="left" vertical="center" wrapText="1"/>
    </xf>
    <xf numFmtId="0" fontId="0" fillId="2" borderId="29" xfId="0" applyFill="1" applyBorder="1" applyAlignment="1">
      <alignment horizontal="center" vertical="center" wrapText="1"/>
    </xf>
    <xf numFmtId="0" fontId="5" fillId="2" borderId="29" xfId="0" applyFont="1" applyFill="1" applyBorder="1" applyAlignment="1">
      <alignment horizontal="center" vertical="center" wrapText="1"/>
    </xf>
    <xf numFmtId="0" fontId="0" fillId="5" borderId="29" xfId="0" applyFill="1" applyBorder="1" applyAlignment="1">
      <alignment horizontal="center" vertical="center" wrapText="1"/>
    </xf>
    <xf numFmtId="0" fontId="5" fillId="2" borderId="29" xfId="0" applyFont="1" applyFill="1" applyBorder="1" applyAlignment="1">
      <alignment horizontal="left" vertical="center" wrapText="1"/>
    </xf>
    <xf numFmtId="17" fontId="5" fillId="2" borderId="29" xfId="0" applyNumberFormat="1" applyFont="1" applyFill="1" applyBorder="1" applyAlignment="1">
      <alignment horizontal="left" vertical="center" wrapText="1"/>
    </xf>
    <xf numFmtId="0" fontId="5" fillId="0" borderId="29" xfId="0" applyFont="1" applyBorder="1" applyAlignment="1">
      <alignment horizontal="center" vertical="center" wrapText="1"/>
    </xf>
    <xf numFmtId="0" fontId="11" fillId="2" borderId="29" xfId="0" applyFont="1" applyFill="1" applyBorder="1" applyAlignment="1">
      <alignment horizontal="left" vertical="center" wrapText="1"/>
    </xf>
    <xf numFmtId="0" fontId="0" fillId="0" borderId="29" xfId="0" applyBorder="1" applyAlignment="1">
      <alignment horizontal="left" vertical="top" wrapText="1"/>
    </xf>
    <xf numFmtId="0" fontId="5" fillId="2" borderId="29" xfId="0" applyFont="1" applyFill="1" applyBorder="1" applyAlignment="1">
      <alignment horizontal="center" vertical="top" wrapText="1"/>
    </xf>
    <xf numFmtId="0" fontId="5" fillId="5" borderId="29" xfId="0" applyFont="1" applyFill="1" applyBorder="1" applyAlignment="1">
      <alignment horizontal="center" vertical="center" wrapText="1"/>
    </xf>
    <xf numFmtId="0" fontId="0" fillId="2" borderId="29" xfId="0" applyFill="1" applyBorder="1" applyAlignment="1">
      <alignment horizontal="center" vertical="top" wrapText="1"/>
    </xf>
    <xf numFmtId="0" fontId="0" fillId="6" borderId="29" xfId="0" applyFill="1" applyBorder="1" applyAlignment="1">
      <alignment horizontal="center" vertical="center" wrapText="1"/>
    </xf>
    <xf numFmtId="0" fontId="0" fillId="2" borderId="29" xfId="0" applyFill="1" applyBorder="1" applyAlignment="1">
      <alignment horizontal="left" vertical="top" wrapText="1"/>
    </xf>
    <xf numFmtId="0" fontId="11" fillId="2" borderId="18" xfId="0" applyFont="1" applyFill="1" applyBorder="1" applyAlignment="1">
      <alignment horizontal="left" vertical="center" wrapText="1"/>
    </xf>
    <xf numFmtId="0" fontId="0" fillId="2" borderId="18" xfId="0" applyFill="1" applyBorder="1" applyAlignment="1">
      <alignment horizontal="left" vertical="top" wrapText="1"/>
    </xf>
    <xf numFmtId="0" fontId="0" fillId="2" borderId="18" xfId="0" applyFill="1" applyBorder="1" applyAlignment="1">
      <alignment horizontal="center" vertical="top" wrapText="1"/>
    </xf>
    <xf numFmtId="0" fontId="5" fillId="2" borderId="18"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2" borderId="18" xfId="0" applyFont="1" applyFill="1" applyBorder="1" applyAlignment="1">
      <alignment horizontal="left" vertical="center" wrapText="1"/>
    </xf>
    <xf numFmtId="0" fontId="17" fillId="2" borderId="29" xfId="0" applyFont="1" applyFill="1" applyBorder="1"/>
    <xf numFmtId="0" fontId="21" fillId="0" borderId="29" xfId="0" applyFont="1" applyBorder="1" applyAlignment="1">
      <alignment vertical="top" wrapText="1"/>
    </xf>
    <xf numFmtId="0" fontId="21" fillId="2" borderId="29" xfId="0" applyFont="1" applyFill="1" applyBorder="1" applyAlignment="1">
      <alignment horizontal="center" vertical="top" wrapText="1"/>
    </xf>
    <xf numFmtId="0" fontId="19" fillId="0" borderId="29" xfId="0" applyFont="1" applyBorder="1" applyAlignment="1">
      <alignment vertical="top" wrapText="1"/>
    </xf>
    <xf numFmtId="0" fontId="21" fillId="2" borderId="29" xfId="0" applyFont="1" applyFill="1" applyBorder="1" applyAlignment="1">
      <alignment horizontal="center" wrapText="1"/>
    </xf>
    <xf numFmtId="0" fontId="21" fillId="7" borderId="29" xfId="0" applyFont="1" applyFill="1" applyBorder="1" applyAlignment="1">
      <alignment horizontal="center" wrapText="1"/>
    </xf>
    <xf numFmtId="17" fontId="17" fillId="2" borderId="29" xfId="0" applyNumberFormat="1" applyFont="1" applyFill="1" applyBorder="1"/>
    <xf numFmtId="0" fontId="17" fillId="0" borderId="29" xfId="0" applyFont="1" applyBorder="1"/>
    <xf numFmtId="0" fontId="17" fillId="0" borderId="0" xfId="0" applyFont="1"/>
    <xf numFmtId="0" fontId="19" fillId="2" borderId="29" xfId="0" applyFont="1" applyFill="1" applyBorder="1" applyAlignment="1">
      <alignment vertical="top" wrapText="1"/>
    </xf>
    <xf numFmtId="0" fontId="19" fillId="2" borderId="29" xfId="0" applyFont="1" applyFill="1" applyBorder="1" applyAlignment="1">
      <alignment horizontal="center" vertical="top" wrapText="1"/>
    </xf>
    <xf numFmtId="0" fontId="21" fillId="4" borderId="29" xfId="0" applyFont="1" applyFill="1" applyBorder="1" applyAlignment="1">
      <alignment horizontal="center" wrapText="1"/>
    </xf>
    <xf numFmtId="0" fontId="21" fillId="2" borderId="29" xfId="0" applyFont="1" applyFill="1" applyBorder="1" applyAlignment="1">
      <alignment vertical="top"/>
    </xf>
    <xf numFmtId="0" fontId="22" fillId="2" borderId="29" xfId="0" applyFont="1" applyFill="1" applyBorder="1" applyAlignment="1">
      <alignment vertical="center" wrapText="1"/>
    </xf>
    <xf numFmtId="0" fontId="21" fillId="2" borderId="29" xfId="0" applyFont="1" applyFill="1" applyBorder="1" applyAlignment="1">
      <alignment vertical="top" wrapText="1"/>
    </xf>
    <xf numFmtId="164" fontId="21" fillId="2" borderId="29" xfId="0" applyNumberFormat="1" applyFont="1" applyFill="1" applyBorder="1" applyAlignment="1">
      <alignment horizontal="center" wrapText="1"/>
    </xf>
    <xf numFmtId="164" fontId="17" fillId="0" borderId="29" xfId="0" applyNumberFormat="1" applyFont="1" applyBorder="1"/>
    <xf numFmtId="0" fontId="19" fillId="2" borderId="29" xfId="0" applyFont="1" applyFill="1" applyBorder="1" applyAlignment="1">
      <alignment horizontal="center" wrapText="1"/>
    </xf>
    <xf numFmtId="0" fontId="21" fillId="8" borderId="29" xfId="0" applyFont="1" applyFill="1" applyBorder="1" applyAlignment="1">
      <alignment horizontal="center" wrapText="1"/>
    </xf>
    <xf numFmtId="164" fontId="17" fillId="2" borderId="29" xfId="0" applyNumberFormat="1" applyFont="1" applyFill="1" applyBorder="1"/>
    <xf numFmtId="0" fontId="23" fillId="0" borderId="0" xfId="0" applyFont="1"/>
    <xf numFmtId="0" fontId="24" fillId="0" borderId="0" xfId="0" applyFont="1" applyAlignment="1">
      <alignment wrapText="1"/>
    </xf>
    <xf numFmtId="0" fontId="6" fillId="0" borderId="0" xfId="0" applyFont="1" applyAlignment="1">
      <alignment horizontal="center"/>
    </xf>
    <xf numFmtId="0" fontId="25" fillId="0" borderId="0" xfId="0" applyFont="1" applyAlignment="1">
      <alignment horizontal="center"/>
    </xf>
    <xf numFmtId="164" fontId="6" fillId="0" borderId="0" xfId="0" applyNumberFormat="1" applyFont="1" applyAlignment="1">
      <alignment horizontal="center"/>
    </xf>
    <xf numFmtId="0" fontId="5" fillId="0" borderId="0" xfId="0" applyFont="1" applyAlignment="1">
      <alignment horizontal="center"/>
    </xf>
    <xf numFmtId="0" fontId="17" fillId="0" borderId="0" xfId="0" applyFont="1" applyAlignment="1">
      <alignment wrapText="1"/>
    </xf>
    <xf numFmtId="164" fontId="5" fillId="0" borderId="0" xfId="0" applyNumberFormat="1" applyFont="1" applyAlignment="1">
      <alignment horizontal="center"/>
    </xf>
    <xf numFmtId="165" fontId="26" fillId="2" borderId="2" xfId="0" applyNumberFormat="1" applyFont="1" applyFill="1" applyBorder="1" applyAlignment="1">
      <alignment horizontal="left"/>
    </xf>
    <xf numFmtId="0" fontId="26" fillId="2" borderId="2" xfId="0" applyFont="1" applyFill="1" applyBorder="1"/>
    <xf numFmtId="0" fontId="27" fillId="0" borderId="0" xfId="0" applyFont="1"/>
    <xf numFmtId="0" fontId="28" fillId="2" borderId="2" xfId="0" applyFont="1" applyFill="1" applyBorder="1"/>
    <xf numFmtId="166" fontId="28" fillId="2" borderId="2" xfId="0" applyNumberFormat="1" applyFont="1" applyFill="1" applyBorder="1"/>
    <xf numFmtId="0" fontId="28" fillId="2" borderId="2" xfId="0" applyFont="1" applyFill="1" applyBorder="1" applyAlignment="1">
      <alignment horizontal="right"/>
    </xf>
    <xf numFmtId="0" fontId="16" fillId="9" borderId="2" xfId="0" applyFont="1" applyFill="1" applyBorder="1"/>
    <xf numFmtId="0" fontId="29" fillId="9" borderId="2" xfId="0" applyFont="1" applyFill="1" applyBorder="1"/>
    <xf numFmtId="0" fontId="26" fillId="2" borderId="37" xfId="0" applyFont="1" applyFill="1" applyBorder="1" applyAlignment="1">
      <alignment horizontal="center" vertical="center"/>
    </xf>
    <xf numFmtId="0" fontId="26" fillId="2" borderId="2" xfId="0" applyFont="1" applyFill="1" applyBorder="1" applyAlignment="1">
      <alignment horizontal="center" vertical="center"/>
    </xf>
    <xf numFmtId="0" fontId="6" fillId="2" borderId="38" xfId="0" applyFont="1" applyFill="1" applyBorder="1" applyAlignment="1">
      <alignment horizontal="center" vertical="center"/>
    </xf>
    <xf numFmtId="0" fontId="5" fillId="2" borderId="29" xfId="0" applyFont="1" applyFill="1" applyBorder="1" applyAlignment="1">
      <alignment horizontal="right" vertical="top"/>
    </xf>
    <xf numFmtId="0" fontId="28" fillId="0" borderId="29" xfId="0" applyFont="1" applyBorder="1" applyAlignment="1">
      <alignment horizontal="center" vertical="center"/>
    </xf>
    <xf numFmtId="0" fontId="5" fillId="0" borderId="29" xfId="0" applyFont="1" applyBorder="1" applyAlignment="1">
      <alignment horizontal="center" vertical="center"/>
    </xf>
    <xf numFmtId="0" fontId="28" fillId="2" borderId="48" xfId="0" applyFont="1" applyFill="1" applyBorder="1"/>
    <xf numFmtId="0" fontId="5" fillId="2" borderId="48" xfId="0" applyFont="1" applyFill="1" applyBorder="1"/>
    <xf numFmtId="0" fontId="31" fillId="2" borderId="29" xfId="0" applyFont="1" applyFill="1" applyBorder="1" applyAlignment="1">
      <alignment horizontal="center"/>
    </xf>
    <xf numFmtId="0" fontId="32" fillId="2" borderId="29" xfId="0" applyFont="1" applyFill="1" applyBorder="1" applyAlignment="1">
      <alignment horizontal="center"/>
    </xf>
    <xf numFmtId="0" fontId="30" fillId="2" borderId="2" xfId="0" applyFont="1" applyFill="1" applyBorder="1" applyAlignment="1">
      <alignment horizontal="left"/>
    </xf>
    <xf numFmtId="0" fontId="30" fillId="2" borderId="52" xfId="0" applyFont="1" applyFill="1" applyBorder="1" applyAlignment="1">
      <alignment horizontal="left"/>
    </xf>
    <xf numFmtId="0" fontId="28" fillId="2" borderId="52" xfId="0" applyFont="1" applyFill="1" applyBorder="1" applyAlignment="1">
      <alignment horizontal="left"/>
    </xf>
    <xf numFmtId="0" fontId="5" fillId="2" borderId="52" xfId="0" applyFont="1" applyFill="1" applyBorder="1" applyAlignment="1">
      <alignment horizontal="left"/>
    </xf>
    <xf numFmtId="0" fontId="28" fillId="2" borderId="2" xfId="0" applyFont="1" applyFill="1" applyBorder="1" applyAlignment="1">
      <alignment horizontal="left"/>
    </xf>
    <xf numFmtId="0" fontId="31" fillId="2" borderId="2" xfId="0" applyFont="1" applyFill="1" applyBorder="1" applyAlignment="1">
      <alignment horizontal="center"/>
    </xf>
    <xf numFmtId="0" fontId="6" fillId="2" borderId="2" xfId="0" applyFont="1" applyFill="1" applyBorder="1" applyAlignment="1">
      <alignment horizontal="left" vertical="center"/>
    </xf>
    <xf numFmtId="0" fontId="28" fillId="2" borderId="2" xfId="0" applyFont="1" applyFill="1" applyBorder="1" applyAlignment="1">
      <alignment vertical="top" wrapText="1"/>
    </xf>
    <xf numFmtId="0" fontId="28" fillId="2" borderId="56" xfId="0" applyFont="1" applyFill="1" applyBorder="1" applyAlignment="1">
      <alignment vertical="top" wrapText="1"/>
    </xf>
    <xf numFmtId="0" fontId="28" fillId="2" borderId="2" xfId="0" applyFont="1" applyFill="1" applyBorder="1" applyAlignment="1">
      <alignment horizontal="left" vertical="center"/>
    </xf>
    <xf numFmtId="0" fontId="6" fillId="2" borderId="2" xfId="0" applyFont="1" applyFill="1" applyBorder="1" applyAlignment="1">
      <alignment horizontal="right" vertical="center"/>
    </xf>
    <xf numFmtId="0" fontId="34" fillId="2" borderId="2" xfId="0" applyFont="1" applyFill="1" applyBorder="1" applyAlignment="1">
      <alignment vertical="center"/>
    </xf>
    <xf numFmtId="0" fontId="34" fillId="2" borderId="2" xfId="0" applyFont="1" applyFill="1" applyBorder="1" applyAlignment="1">
      <alignment horizontal="left" vertical="center"/>
    </xf>
    <xf numFmtId="0" fontId="26" fillId="2" borderId="2" xfId="0" applyFont="1" applyFill="1" applyBorder="1" applyAlignment="1">
      <alignment horizontal="right" vertical="center"/>
    </xf>
    <xf numFmtId="0" fontId="26" fillId="2" borderId="57" xfId="0" applyFont="1" applyFill="1" applyBorder="1" applyAlignment="1">
      <alignment vertical="center"/>
    </xf>
    <xf numFmtId="0" fontId="28" fillId="2" borderId="2" xfId="0" applyFont="1" applyFill="1" applyBorder="1" applyAlignment="1">
      <alignment vertical="center"/>
    </xf>
    <xf numFmtId="0" fontId="26" fillId="2" borderId="2" xfId="0" applyFont="1" applyFill="1" applyBorder="1" applyAlignment="1">
      <alignment vertical="center"/>
    </xf>
    <xf numFmtId="0" fontId="30" fillId="2" borderId="2" xfId="0" applyFont="1" applyFill="1" applyBorder="1" applyAlignment="1">
      <alignment horizontal="left" vertical="center"/>
    </xf>
    <xf numFmtId="0" fontId="35" fillId="0" borderId="0" xfId="0" applyFont="1"/>
    <xf numFmtId="0" fontId="5" fillId="2" borderId="2" xfId="0" applyFont="1" applyFill="1" applyBorder="1" applyAlignment="1">
      <alignment horizontal="right" vertical="top" wrapText="1"/>
    </xf>
    <xf numFmtId="0" fontId="28" fillId="2" borderId="2" xfId="0" applyFont="1" applyFill="1" applyBorder="1" applyAlignment="1">
      <alignment horizontal="right" vertical="top" wrapText="1"/>
    </xf>
    <xf numFmtId="0" fontId="28" fillId="2" borderId="57" xfId="0" applyFont="1" applyFill="1" applyBorder="1" applyAlignment="1">
      <alignment vertical="top"/>
    </xf>
    <xf numFmtId="0" fontId="28" fillId="2" borderId="2" xfId="0" applyFont="1" applyFill="1" applyBorder="1" applyAlignment="1">
      <alignment vertical="top"/>
    </xf>
    <xf numFmtId="0" fontId="5" fillId="2" borderId="2" xfId="0" applyFont="1" applyFill="1" applyBorder="1" applyAlignment="1">
      <alignment vertical="top"/>
    </xf>
    <xf numFmtId="0" fontId="6" fillId="2" borderId="2" xfId="0" applyFont="1" applyFill="1" applyBorder="1" applyAlignment="1">
      <alignment vertical="top"/>
    </xf>
    <xf numFmtId="0" fontId="26" fillId="2" borderId="2" xfId="0" applyFont="1" applyFill="1" applyBorder="1" applyAlignment="1">
      <alignment vertical="top"/>
    </xf>
    <xf numFmtId="0" fontId="29" fillId="2" borderId="2" xfId="0" applyFont="1" applyFill="1" applyBorder="1"/>
    <xf numFmtId="0" fontId="16" fillId="2" borderId="2" xfId="0" applyFont="1" applyFill="1" applyBorder="1"/>
    <xf numFmtId="0" fontId="6" fillId="0" borderId="0" xfId="0" applyFont="1" applyAlignment="1">
      <alignment horizontal="right" vertical="top"/>
    </xf>
    <xf numFmtId="0" fontId="6" fillId="2" borderId="2" xfId="0" applyFont="1" applyFill="1" applyBorder="1" applyAlignment="1">
      <alignment horizontal="right" vertical="top"/>
    </xf>
    <xf numFmtId="0" fontId="37" fillId="2" borderId="2" xfId="0" applyFont="1" applyFill="1" applyBorder="1" applyAlignment="1">
      <alignment vertical="top"/>
    </xf>
    <xf numFmtId="0" fontId="34" fillId="2" borderId="2" xfId="0" applyFont="1" applyFill="1" applyBorder="1" applyAlignment="1">
      <alignment vertical="top"/>
    </xf>
    <xf numFmtId="0" fontId="38" fillId="2" borderId="2" xfId="0" applyFont="1" applyFill="1" applyBorder="1" applyAlignment="1">
      <alignment vertical="top"/>
    </xf>
    <xf numFmtId="0" fontId="6" fillId="2" borderId="2" xfId="0" applyFont="1" applyFill="1" applyBorder="1" applyAlignment="1">
      <alignment horizontal="left" vertical="top" wrapText="1"/>
    </xf>
    <xf numFmtId="0" fontId="6" fillId="3" borderId="58" xfId="0" applyFont="1" applyFill="1" applyBorder="1"/>
    <xf numFmtId="0" fontId="6" fillId="3" borderId="57" xfId="0" applyFont="1" applyFill="1" applyBorder="1"/>
    <xf numFmtId="0" fontId="6" fillId="3" borderId="59" xfId="0" applyFont="1" applyFill="1" applyBorder="1"/>
    <xf numFmtId="0" fontId="6" fillId="0" borderId="0" xfId="0" applyFont="1"/>
    <xf numFmtId="0" fontId="39" fillId="0" borderId="0" xfId="0" applyFont="1" applyAlignment="1">
      <alignment horizontal="left" vertical="top" wrapText="1"/>
    </xf>
    <xf numFmtId="0" fontId="28" fillId="0" borderId="0" xfId="0" applyFont="1"/>
    <xf numFmtId="0" fontId="26" fillId="0" borderId="29" xfId="0" applyFont="1" applyBorder="1" applyAlignment="1">
      <alignment horizontal="center"/>
    </xf>
    <xf numFmtId="0" fontId="28" fillId="0" borderId="29" xfId="0" applyFont="1" applyBorder="1" applyAlignment="1">
      <alignment horizontal="center"/>
    </xf>
    <xf numFmtId="0" fontId="3" fillId="0" borderId="0" xfId="0" applyFont="1"/>
    <xf numFmtId="0" fontId="40" fillId="0" borderId="0" xfId="0" applyFont="1"/>
    <xf numFmtId="0" fontId="41" fillId="0" borderId="0" xfId="0" applyFont="1" applyAlignment="1">
      <alignment horizontal="left" vertical="top"/>
    </xf>
    <xf numFmtId="0" fontId="6" fillId="0" borderId="22" xfId="0" applyFont="1" applyBorder="1" applyAlignment="1">
      <alignment vertical="top" wrapText="1"/>
    </xf>
    <xf numFmtId="0" fontId="42" fillId="2" borderId="2" xfId="0" applyFont="1" applyFill="1" applyBorder="1"/>
    <xf numFmtId="0" fontId="7" fillId="0" borderId="0" xfId="0" applyFont="1" applyAlignment="1">
      <alignment horizontal="left" vertical="top"/>
    </xf>
    <xf numFmtId="0" fontId="42" fillId="0" borderId="0" xfId="0" applyFont="1"/>
    <xf numFmtId="0" fontId="5" fillId="2" borderId="2" xfId="0" applyFont="1" applyFill="1" applyBorder="1" applyAlignment="1">
      <alignment horizontal="left" vertical="top" wrapText="1"/>
    </xf>
    <xf numFmtId="0" fontId="7" fillId="0" borderId="0" xfId="0" applyFont="1" applyAlignment="1">
      <alignment horizontal="left"/>
    </xf>
    <xf numFmtId="0" fontId="15" fillId="0" borderId="0" xfId="0" applyFont="1"/>
    <xf numFmtId="0" fontId="7" fillId="0" borderId="0" xfId="0" applyFont="1"/>
    <xf numFmtId="0" fontId="7" fillId="3" borderId="2" xfId="0" applyFont="1" applyFill="1" applyBorder="1"/>
    <xf numFmtId="0" fontId="42" fillId="3" borderId="2" xfId="0" applyFont="1" applyFill="1" applyBorder="1"/>
    <xf numFmtId="0" fontId="5" fillId="3" borderId="2" xfId="0" applyFont="1" applyFill="1" applyBorder="1"/>
    <xf numFmtId="0" fontId="5" fillId="2" borderId="61" xfId="0" applyFont="1" applyFill="1" applyBorder="1"/>
    <xf numFmtId="0" fontId="5" fillId="2" borderId="62" xfId="0" applyFont="1" applyFill="1" applyBorder="1"/>
    <xf numFmtId="0" fontId="5" fillId="2" borderId="59" xfId="0" applyFont="1" applyFill="1" applyBorder="1"/>
    <xf numFmtId="0" fontId="5" fillId="2" borderId="38" xfId="0" applyFont="1" applyFill="1" applyBorder="1"/>
    <xf numFmtId="0" fontId="6" fillId="2" borderId="61" xfId="0" applyFont="1" applyFill="1" applyBorder="1" applyAlignment="1">
      <alignment horizontal="left" vertical="center"/>
    </xf>
    <xf numFmtId="0" fontId="5" fillId="2" borderId="63" xfId="0" applyFont="1" applyFill="1" applyBorder="1"/>
    <xf numFmtId="0" fontId="11" fillId="2" borderId="61" xfId="0" applyFont="1" applyFill="1" applyBorder="1" applyAlignment="1">
      <alignment horizontal="left" vertical="center"/>
    </xf>
    <xf numFmtId="0" fontId="6" fillId="3" borderId="2" xfId="0" applyFont="1" applyFill="1" applyBorder="1"/>
    <xf numFmtId="0" fontId="5" fillId="2" borderId="61" xfId="0" applyFont="1" applyFill="1" applyBorder="1" applyAlignment="1">
      <alignment horizontal="left" vertical="center"/>
    </xf>
    <xf numFmtId="0" fontId="42" fillId="2" borderId="63" xfId="0" applyFont="1" applyFill="1" applyBorder="1"/>
    <xf numFmtId="0" fontId="42" fillId="2" borderId="62" xfId="0" applyFont="1" applyFill="1" applyBorder="1"/>
    <xf numFmtId="0" fontId="34" fillId="2" borderId="2" xfId="0" applyFont="1" applyFill="1" applyBorder="1"/>
    <xf numFmtId="0" fontId="34" fillId="2" borderId="2" xfId="0" applyFont="1" applyFill="1" applyBorder="1" applyAlignment="1">
      <alignment horizontal="left" vertical="top"/>
    </xf>
    <xf numFmtId="0" fontId="28" fillId="2" borderId="2" xfId="0" applyFont="1" applyFill="1" applyBorder="1" applyAlignment="1">
      <alignment horizontal="left" vertical="top"/>
    </xf>
    <xf numFmtId="0" fontId="30" fillId="2" borderId="2" xfId="0" applyFont="1" applyFill="1" applyBorder="1"/>
    <xf numFmtId="0" fontId="42" fillId="2" borderId="2" xfId="0" applyFont="1" applyFill="1" applyBorder="1" applyAlignment="1">
      <alignment horizontal="right"/>
    </xf>
    <xf numFmtId="0" fontId="5" fillId="2" borderId="2" xfId="0" applyFont="1" applyFill="1" applyBorder="1" applyAlignment="1">
      <alignment horizontal="right"/>
    </xf>
    <xf numFmtId="1" fontId="5" fillId="0" borderId="0" xfId="0" applyNumberFormat="1" applyFont="1"/>
    <xf numFmtId="0" fontId="43" fillId="0" borderId="0" xfId="0" applyFont="1" applyAlignment="1">
      <alignment horizontal="left" vertical="top" wrapText="1"/>
    </xf>
    <xf numFmtId="0" fontId="6" fillId="2" borderId="61" xfId="0" applyFont="1" applyFill="1" applyBorder="1"/>
    <xf numFmtId="0" fontId="6" fillId="2" borderId="63" xfId="0" applyFont="1" applyFill="1" applyBorder="1"/>
    <xf numFmtId="0" fontId="6" fillId="2" borderId="62" xfId="0" applyFont="1" applyFill="1" applyBorder="1"/>
    <xf numFmtId="0" fontId="7" fillId="11" borderId="2" xfId="0" applyFont="1" applyFill="1" applyBorder="1"/>
    <xf numFmtId="0" fontId="42" fillId="11" borderId="2" xfId="0" applyFont="1" applyFill="1" applyBorder="1"/>
    <xf numFmtId="0" fontId="5" fillId="11" borderId="2" xfId="0" applyFont="1" applyFill="1" applyBorder="1"/>
    <xf numFmtId="0" fontId="42" fillId="0" borderId="0" xfId="0" applyFont="1" applyAlignment="1">
      <alignment horizontal="center"/>
    </xf>
    <xf numFmtId="0" fontId="6" fillId="0" borderId="0" xfId="0" applyFont="1" applyAlignment="1">
      <alignment horizontal="left" vertical="top"/>
    </xf>
    <xf numFmtId="0" fontId="6" fillId="0" borderId="0" xfId="0" applyFont="1" applyAlignment="1">
      <alignment vertical="top" wrapText="1"/>
    </xf>
    <xf numFmtId="0" fontId="7" fillId="0" borderId="29" xfId="0" applyFont="1" applyBorder="1" applyAlignment="1">
      <alignment horizontal="center"/>
    </xf>
    <xf numFmtId="0" fontId="42" fillId="0" borderId="29" xfId="0" applyFont="1" applyBorder="1" applyAlignment="1">
      <alignment horizontal="center"/>
    </xf>
    <xf numFmtId="0" fontId="44" fillId="0" borderId="29" xfId="0" applyFont="1" applyBorder="1" applyAlignment="1">
      <alignment horizontal="center"/>
    </xf>
    <xf numFmtId="14" fontId="4" fillId="0" borderId="1" xfId="0" applyNumberFormat="1" applyFont="1" applyBorder="1" applyAlignment="1">
      <alignment horizontal="left" vertical="center"/>
    </xf>
    <xf numFmtId="0" fontId="19" fillId="0" borderId="29" xfId="0" applyFont="1" applyBorder="1" applyAlignment="1">
      <alignment horizontal="left" vertical="center" wrapText="1"/>
    </xf>
    <xf numFmtId="0" fontId="19" fillId="2" borderId="29" xfId="0" applyFont="1" applyFill="1" applyBorder="1" applyAlignment="1">
      <alignment horizontal="left" vertical="center" wrapText="1"/>
    </xf>
    <xf numFmtId="0" fontId="19" fillId="0" borderId="29" xfId="0" applyFont="1" applyBorder="1" applyAlignment="1">
      <alignment horizontal="left" vertical="top" wrapText="1"/>
    </xf>
    <xf numFmtId="0" fontId="19" fillId="6" borderId="29" xfId="0" applyFont="1" applyFill="1" applyBorder="1" applyAlignment="1">
      <alignment horizontal="center" vertical="center" wrapText="1"/>
    </xf>
    <xf numFmtId="0" fontId="19" fillId="2" borderId="29" xfId="0" applyFont="1" applyFill="1" applyBorder="1" applyAlignment="1">
      <alignment horizontal="left" vertical="top" wrapText="1"/>
    </xf>
    <xf numFmtId="0" fontId="11" fillId="2" borderId="29" xfId="0" applyFont="1" applyFill="1" applyBorder="1" applyAlignment="1">
      <alignment vertical="center" wrapText="1"/>
    </xf>
    <xf numFmtId="0" fontId="6" fillId="2" borderId="29" xfId="0" applyFont="1" applyFill="1" applyBorder="1" applyAlignment="1">
      <alignment vertical="center" wrapText="1"/>
    </xf>
    <xf numFmtId="0" fontId="5" fillId="2" borderId="29" xfId="0" applyFont="1" applyFill="1" applyBorder="1" applyAlignment="1">
      <alignment vertical="top" wrapText="1"/>
    </xf>
    <xf numFmtId="0" fontId="5" fillId="0" borderId="29" xfId="0" applyFont="1" applyBorder="1" applyAlignment="1">
      <alignment vertical="top" wrapText="1"/>
    </xf>
    <xf numFmtId="0" fontId="5" fillId="12" borderId="29" xfId="0" applyFont="1" applyFill="1" applyBorder="1" applyAlignment="1">
      <alignment horizontal="center" wrapText="1"/>
    </xf>
    <xf numFmtId="0" fontId="21" fillId="13" borderId="29" xfId="0" applyFont="1" applyFill="1" applyBorder="1" applyAlignment="1">
      <alignment horizontal="center" wrapText="1"/>
    </xf>
    <xf numFmtId="0" fontId="5" fillId="2" borderId="61" xfId="0" applyFont="1" applyFill="1" applyBorder="1" applyAlignment="1">
      <alignment horizontal="right" vertical="top"/>
    </xf>
    <xf numFmtId="0" fontId="0" fillId="2" borderId="61" xfId="0" applyFill="1" applyBorder="1" applyAlignment="1">
      <alignment horizontal="right" vertical="top"/>
    </xf>
    <xf numFmtId="0" fontId="28" fillId="0" borderId="62" xfId="0" applyFont="1" applyBorder="1" applyAlignment="1">
      <alignment horizontal="center" vertical="center"/>
    </xf>
    <xf numFmtId="0" fontId="19" fillId="0" borderId="18" xfId="0" applyFont="1" applyBorder="1" applyAlignment="1">
      <alignment horizontal="left" vertical="top" wrapText="1"/>
    </xf>
    <xf numFmtId="0" fontId="1" fillId="14" borderId="1" xfId="0" applyFont="1" applyFill="1" applyBorder="1" applyAlignment="1">
      <alignment vertical="center"/>
    </xf>
    <xf numFmtId="0" fontId="25" fillId="14" borderId="2" xfId="0" applyFont="1" applyFill="1" applyBorder="1"/>
    <xf numFmtId="0" fontId="5" fillId="2" borderId="3" xfId="0" applyFont="1" applyFill="1" applyBorder="1" applyAlignment="1">
      <alignment horizontal="left" vertical="center"/>
    </xf>
    <xf numFmtId="0" fontId="8" fillId="0" borderId="4" xfId="0" applyFont="1" applyBorder="1"/>
    <xf numFmtId="0" fontId="8" fillId="0" borderId="5" xfId="0" applyFont="1" applyBorder="1"/>
    <xf numFmtId="0" fontId="5" fillId="2" borderId="3" xfId="0" applyFont="1" applyFill="1" applyBorder="1" applyAlignment="1">
      <alignment vertical="center"/>
    </xf>
    <xf numFmtId="0" fontId="11" fillId="2" borderId="6" xfId="0" applyFont="1" applyFill="1" applyBorder="1" applyAlignment="1">
      <alignment horizontal="left" vertical="center" wrapText="1"/>
    </xf>
    <xf numFmtId="0" fontId="8" fillId="0" borderId="7" xfId="0" applyFont="1" applyBorder="1"/>
    <xf numFmtId="0" fontId="8" fillId="0" borderId="8" xfId="0" applyFont="1" applyBorder="1"/>
    <xf numFmtId="0" fontId="8" fillId="0" borderId="9" xfId="0" applyFont="1" applyBorder="1"/>
    <xf numFmtId="0" fontId="8" fillId="0" borderId="10" xfId="0" applyFont="1" applyBorder="1"/>
    <xf numFmtId="0" fontId="8" fillId="0" borderId="11" xfId="0" applyFont="1" applyBorder="1"/>
    <xf numFmtId="0" fontId="19" fillId="2" borderId="3" xfId="0" applyFont="1" applyFill="1" applyBorder="1" applyAlignment="1">
      <alignment vertical="center"/>
    </xf>
    <xf numFmtId="17" fontId="0" fillId="0" borderId="3" xfId="0" applyNumberFormat="1" applyBorder="1" applyAlignment="1">
      <alignment horizontal="left" vertical="center"/>
    </xf>
    <xf numFmtId="165" fontId="5" fillId="0" borderId="3" xfId="0" applyNumberFormat="1" applyFont="1" applyBorder="1" applyAlignment="1">
      <alignment horizontal="left" vertical="center"/>
    </xf>
    <xf numFmtId="0" fontId="6" fillId="2" borderId="12" xfId="0" applyFont="1" applyFill="1" applyBorder="1" applyAlignment="1">
      <alignment horizontal="left"/>
    </xf>
    <xf numFmtId="0" fontId="8" fillId="0" borderId="14" xfId="0" applyFont="1" applyBorder="1"/>
    <xf numFmtId="0" fontId="8" fillId="0" borderId="13" xfId="0" applyFont="1" applyBorder="1"/>
    <xf numFmtId="0" fontId="15" fillId="2" borderId="18" xfId="0" applyFont="1" applyFill="1" applyBorder="1" applyAlignment="1">
      <alignment horizontal="center" vertical="center" wrapText="1"/>
    </xf>
    <xf numFmtId="0" fontId="8" fillId="0" borderId="25" xfId="0" applyFont="1" applyBorder="1"/>
    <xf numFmtId="0" fontId="6" fillId="2" borderId="18"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8" fillId="0" borderId="20" xfId="0" applyFont="1" applyBorder="1"/>
    <xf numFmtId="0" fontId="8" fillId="0" borderId="21" xfId="0" applyFont="1" applyBorder="1"/>
    <xf numFmtId="0" fontId="8" fillId="0" borderId="26" xfId="0" applyFont="1" applyBorder="1"/>
    <xf numFmtId="0" fontId="8" fillId="0" borderId="27" xfId="0" applyFont="1" applyBorder="1"/>
    <xf numFmtId="0" fontId="8" fillId="0" borderId="28" xfId="0" applyFont="1" applyBorder="1"/>
    <xf numFmtId="0" fontId="6" fillId="2" borderId="18" xfId="0" applyFont="1" applyFill="1" applyBorder="1" applyAlignment="1">
      <alignment horizontal="center" vertical="center"/>
    </xf>
    <xf numFmtId="164" fontId="16" fillId="3" borderId="22" xfId="0" applyNumberFormat="1" applyFont="1" applyFill="1" applyBorder="1" applyAlignment="1">
      <alignment horizontal="center" vertical="center"/>
    </xf>
    <xf numFmtId="0" fontId="8" fillId="0" borderId="23" xfId="0" applyFont="1" applyBorder="1"/>
    <xf numFmtId="0" fontId="8" fillId="0" borderId="24" xfId="0" applyFont="1" applyBorder="1"/>
    <xf numFmtId="164" fontId="6" fillId="0" borderId="22" xfId="0" applyNumberFormat="1" applyFont="1" applyBorder="1" applyAlignment="1">
      <alignment horizontal="center" vertical="center" wrapText="1"/>
    </xf>
    <xf numFmtId="0" fontId="6" fillId="0" borderId="22" xfId="0" applyFont="1" applyBorder="1" applyAlignment="1">
      <alignment horizontal="center" vertical="center" wrapText="1"/>
    </xf>
    <xf numFmtId="0" fontId="6" fillId="2" borderId="12" xfId="0" applyFont="1" applyFill="1" applyBorder="1" applyAlignment="1">
      <alignment horizontal="left" wrapText="1"/>
    </xf>
    <xf numFmtId="0" fontId="28" fillId="2" borderId="12" xfId="0" applyFont="1" applyFill="1" applyBorder="1" applyAlignment="1">
      <alignment horizontal="left" vertical="top" wrapText="1"/>
    </xf>
    <xf numFmtId="0" fontId="36" fillId="2" borderId="12" xfId="0" applyFont="1" applyFill="1" applyBorder="1" applyAlignment="1">
      <alignment horizontal="left" vertical="top" wrapText="1"/>
    </xf>
    <xf numFmtId="0" fontId="28" fillId="2" borderId="55" xfId="0" applyFont="1" applyFill="1" applyBorder="1" applyAlignment="1">
      <alignment horizontal="left"/>
    </xf>
    <xf numFmtId="0" fontId="28" fillId="2" borderId="55" xfId="0" applyFont="1" applyFill="1" applyBorder="1" applyAlignment="1">
      <alignment horizontal="left" vertical="top" wrapText="1"/>
    </xf>
    <xf numFmtId="0" fontId="5" fillId="2" borderId="42" xfId="0" applyFont="1" applyFill="1" applyBorder="1" applyAlignment="1">
      <alignment horizontal="center" vertical="center" wrapText="1"/>
    </xf>
    <xf numFmtId="0" fontId="8" fillId="0" borderId="44" xfId="0" applyFont="1" applyBorder="1"/>
    <xf numFmtId="0" fontId="8" fillId="0" borderId="49" xfId="0" applyFont="1" applyBorder="1"/>
    <xf numFmtId="0" fontId="8" fillId="0" borderId="47" xfId="0" applyFont="1" applyBorder="1"/>
    <xf numFmtId="0" fontId="8" fillId="0" borderId="53" xfId="0" applyFont="1" applyBorder="1"/>
    <xf numFmtId="0" fontId="8" fillId="0" borderId="54" xfId="0" applyFont="1" applyBorder="1"/>
    <xf numFmtId="0" fontId="26" fillId="5" borderId="48" xfId="0" applyFont="1" applyFill="1" applyBorder="1" applyAlignment="1">
      <alignment horizontal="center" vertical="center"/>
    </xf>
    <xf numFmtId="0" fontId="8" fillId="0" borderId="45" xfId="0" applyFont="1" applyBorder="1"/>
    <xf numFmtId="0" fontId="28" fillId="2" borderId="60" xfId="0" applyFont="1" applyFill="1" applyBorder="1" applyAlignment="1">
      <alignment horizontal="left" vertical="center" wrapText="1"/>
    </xf>
    <xf numFmtId="0" fontId="8" fillId="0" borderId="65" xfId="0" applyFont="1" applyBorder="1"/>
    <xf numFmtId="0" fontId="8" fillId="0" borderId="46" xfId="0" applyFont="1" applyBorder="1"/>
    <xf numFmtId="0" fontId="0" fillId="0" borderId="0" xfId="0"/>
    <xf numFmtId="0" fontId="26" fillId="4" borderId="18" xfId="0" applyFont="1" applyFill="1" applyBorder="1" applyAlignment="1">
      <alignment horizontal="center" vertical="center"/>
    </xf>
    <xf numFmtId="0" fontId="28" fillId="2" borderId="19" xfId="0" applyFont="1" applyFill="1" applyBorder="1" applyAlignment="1">
      <alignment horizontal="left" vertical="center" wrapText="1"/>
    </xf>
    <xf numFmtId="0" fontId="26" fillId="2" borderId="50" xfId="0" applyFont="1" applyFill="1" applyBorder="1" applyAlignment="1">
      <alignment horizontal="left"/>
    </xf>
    <xf numFmtId="0" fontId="8" fillId="0" borderId="33" xfId="0" applyFont="1" applyBorder="1"/>
    <xf numFmtId="0" fontId="8" fillId="0" borderId="51" xfId="0" applyFont="1" applyBorder="1"/>
    <xf numFmtId="0" fontId="33" fillId="2" borderId="50" xfId="0" applyFont="1" applyFill="1" applyBorder="1" applyAlignment="1">
      <alignment horizontal="left"/>
    </xf>
    <xf numFmtId="0" fontId="30" fillId="2" borderId="66" xfId="0" applyFont="1" applyFill="1" applyBorder="1"/>
    <xf numFmtId="0" fontId="8" fillId="0" borderId="66" xfId="0" applyFont="1" applyBorder="1"/>
    <xf numFmtId="0" fontId="29" fillId="10" borderId="48" xfId="0" applyFont="1" applyFill="1" applyBorder="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top" wrapText="1"/>
    </xf>
    <xf numFmtId="0" fontId="5" fillId="3" borderId="22" xfId="0" applyFont="1" applyFill="1" applyBorder="1" applyAlignment="1">
      <alignment horizontal="left" vertical="top" wrapText="1"/>
    </xf>
    <xf numFmtId="0" fontId="6" fillId="2" borderId="30" xfId="0" applyFont="1" applyFill="1" applyBorder="1" applyAlignment="1">
      <alignment horizontal="center" vertical="center" wrapText="1"/>
    </xf>
    <xf numFmtId="0" fontId="8" fillId="0" borderId="35" xfId="0" applyFont="1" applyBorder="1"/>
    <xf numFmtId="0" fontId="26" fillId="2" borderId="31" xfId="0" applyFont="1" applyFill="1" applyBorder="1" applyAlignment="1">
      <alignment horizontal="center" vertical="center" wrapText="1"/>
    </xf>
    <xf numFmtId="0" fontId="8" fillId="0" borderId="36" xfId="0" applyFont="1" applyBorder="1"/>
    <xf numFmtId="0" fontId="26" fillId="2" borderId="32" xfId="0" applyFont="1" applyFill="1" applyBorder="1" applyAlignment="1">
      <alignment horizontal="center" vertical="center" wrapText="1"/>
    </xf>
    <xf numFmtId="0" fontId="8" fillId="0" borderId="34" xfId="0" applyFont="1" applyBorder="1"/>
    <xf numFmtId="0" fontId="30" fillId="2" borderId="39" xfId="0" applyFont="1" applyFill="1" applyBorder="1"/>
    <xf numFmtId="0" fontId="8" fillId="0" borderId="40" xfId="0" applyFont="1" applyBorder="1"/>
    <xf numFmtId="0" fontId="8" fillId="0" borderId="41" xfId="0" applyFont="1" applyBorder="1"/>
    <xf numFmtId="0" fontId="30" fillId="2" borderId="53" xfId="0" applyFont="1" applyFill="1" applyBorder="1"/>
    <xf numFmtId="0" fontId="27" fillId="0" borderId="0" xfId="0" applyFont="1"/>
    <xf numFmtId="0" fontId="26" fillId="3" borderId="12" xfId="0" applyFont="1" applyFill="1" applyBorder="1"/>
    <xf numFmtId="0" fontId="28" fillId="2" borderId="12" xfId="0" applyFont="1" applyFill="1" applyBorder="1"/>
    <xf numFmtId="0" fontId="6" fillId="0" borderId="0" xfId="0" applyFont="1"/>
    <xf numFmtId="0" fontId="26" fillId="2" borderId="32" xfId="0" applyFont="1" applyFill="1" applyBorder="1"/>
    <xf numFmtId="0" fontId="26" fillId="3" borderId="50" xfId="0" applyFont="1" applyFill="1" applyBorder="1" applyAlignment="1">
      <alignment horizontal="left" vertical="center"/>
    </xf>
    <xf numFmtId="0" fontId="30" fillId="2" borderId="55" xfId="0" applyFont="1" applyFill="1" applyBorder="1"/>
    <xf numFmtId="0" fontId="26" fillId="2" borderId="12" xfId="0" applyFont="1" applyFill="1" applyBorder="1"/>
    <xf numFmtId="0" fontId="29" fillId="9" borderId="12" xfId="0" applyFont="1" applyFill="1" applyBorder="1"/>
    <xf numFmtId="0" fontId="7" fillId="0" borderId="0" xfId="0" applyFont="1" applyAlignment="1">
      <alignment horizontal="left" vertical="top" wrapText="1"/>
    </xf>
    <xf numFmtId="0" fontId="5" fillId="2" borderId="22" xfId="0" applyFont="1" applyFill="1" applyBorder="1" applyAlignment="1">
      <alignment horizontal="left" vertical="center"/>
    </xf>
    <xf numFmtId="0" fontId="7" fillId="0" borderId="0" xfId="0" applyFont="1" applyAlignment="1">
      <alignment horizontal="left" vertical="center" wrapText="1"/>
    </xf>
    <xf numFmtId="164" fontId="6" fillId="0" borderId="0" xfId="0" applyNumberFormat="1" applyFont="1" applyAlignment="1">
      <alignment horizontal="left" vertical="top" wrapText="1"/>
    </xf>
    <xf numFmtId="0" fontId="0" fillId="0" borderId="0" xfId="0" applyAlignment="1">
      <alignment horizontal="left" vertical="top" wrapText="1"/>
    </xf>
    <xf numFmtId="0" fontId="5" fillId="2" borderId="55" xfId="0" applyFont="1" applyFill="1" applyBorder="1"/>
    <xf numFmtId="0" fontId="42" fillId="0" borderId="0" xfId="0" applyFont="1" applyAlignment="1">
      <alignment horizontal="center" vertical="center" wrapText="1"/>
    </xf>
    <xf numFmtId="0" fontId="5" fillId="0" borderId="0" xfId="0" applyFont="1" applyAlignment="1">
      <alignment horizontal="left" vertical="top" wrapText="1"/>
    </xf>
    <xf numFmtId="0" fontId="25" fillId="0" borderId="0" xfId="0" applyFont="1" applyAlignment="1">
      <alignment horizontal="left" vertical="top" wrapText="1"/>
    </xf>
    <xf numFmtId="0" fontId="42" fillId="3" borderId="12" xfId="0" applyFont="1" applyFill="1" applyBorder="1"/>
    <xf numFmtId="0" fontId="34" fillId="2" borderId="12" xfId="0" applyFont="1" applyFill="1" applyBorder="1" applyAlignment="1">
      <alignment horizontal="left" vertical="top"/>
    </xf>
    <xf numFmtId="0" fontId="6" fillId="2" borderId="60" xfId="0" applyFont="1" applyFill="1" applyBorder="1" applyAlignment="1">
      <alignment horizontal="left" vertical="top"/>
    </xf>
    <xf numFmtId="0" fontId="8" fillId="0" borderId="43" xfId="0" applyFont="1" applyBorder="1"/>
    <xf numFmtId="1" fontId="5" fillId="2" borderId="22" xfId="0" applyNumberFormat="1" applyFont="1" applyFill="1" applyBorder="1"/>
    <xf numFmtId="165" fontId="28" fillId="2" borderId="22" xfId="0" applyNumberFormat="1" applyFont="1" applyFill="1" applyBorder="1" applyAlignment="1">
      <alignment horizontal="left"/>
    </xf>
    <xf numFmtId="0" fontId="8" fillId="0" borderId="64" xfId="0" applyFont="1" applyBorder="1"/>
    <xf numFmtId="0" fontId="28" fillId="3" borderId="12" xfId="0" applyFont="1" applyFill="1" applyBorder="1" applyAlignment="1">
      <alignment horizontal="left" vertical="top" wrapText="1"/>
    </xf>
    <xf numFmtId="166" fontId="5" fillId="0" borderId="23" xfId="0" applyNumberFormat="1" applyFont="1" applyBorder="1" applyAlignment="1">
      <alignment horizontal="left" vertical="top" wrapText="1"/>
    </xf>
    <xf numFmtId="0" fontId="5" fillId="2" borderId="22" xfId="0" applyFont="1" applyFill="1" applyBorder="1" applyAlignment="1">
      <alignment horizontal="left" vertical="top" wrapText="1"/>
    </xf>
    <xf numFmtId="0" fontId="6" fillId="2" borderId="22" xfId="0" applyFont="1" applyFill="1" applyBorder="1"/>
    <xf numFmtId="0" fontId="5" fillId="2" borderId="29" xfId="0" applyFont="1" applyFill="1" applyBorder="1" applyAlignment="1">
      <alignment horizontal="center"/>
    </xf>
  </cellXfs>
  <cellStyles count="1">
    <cellStyle name="Normal" xfId="0" builtinId="0"/>
  </cellStyles>
  <dxfs count="9">
    <dxf>
      <fill>
        <patternFill patternType="solid">
          <fgColor theme="1"/>
          <bgColor theme="1"/>
        </patternFill>
      </fill>
    </dxf>
    <dxf>
      <fill>
        <patternFill patternType="solid">
          <fgColor rgb="FF008000"/>
          <bgColor rgb="FF008000"/>
        </patternFill>
      </fill>
    </dxf>
    <dxf>
      <fill>
        <patternFill patternType="solid">
          <fgColor rgb="FFFFCC00"/>
          <bgColor rgb="FFFFCC00"/>
        </patternFill>
      </fill>
    </dxf>
    <dxf>
      <fill>
        <patternFill patternType="solid">
          <fgColor rgb="FFFF0000"/>
          <bgColor rgb="FFFF0000"/>
        </patternFill>
      </fill>
    </dxf>
    <dxf>
      <fill>
        <patternFill patternType="solid">
          <fgColor theme="1"/>
          <bgColor theme="1"/>
        </patternFill>
      </fill>
    </dxf>
    <dxf>
      <fill>
        <patternFill patternType="solid">
          <fgColor rgb="FF008000"/>
          <bgColor rgb="FF008000"/>
        </patternFill>
      </fill>
    </dxf>
    <dxf>
      <fill>
        <patternFill patternType="solid">
          <fgColor rgb="FFFFCC00"/>
          <bgColor rgb="FFFFCC00"/>
        </patternFill>
      </fill>
    </dxf>
    <dxf>
      <fill>
        <patternFill patternType="solid">
          <fgColor rgb="FF008000"/>
          <bgColor rgb="FF008000"/>
        </patternFill>
      </fill>
    </dxf>
    <dxf>
      <fill>
        <patternFill patternType="solid">
          <fgColor rgb="FFFF0000"/>
          <bgColor rgb="FFFF0000"/>
        </patternFill>
      </fill>
    </dxf>
  </dxfs>
  <tableStyles count="0" defaultTableStyle="TableStyleMedium2" defaultPivotStyle="PivotStyleLight16"/>
  <colors>
    <mruColors>
      <color rgb="FF09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11.png"/><Relationship Id="rId13" Type="http://schemas.openxmlformats.org/officeDocument/2006/relationships/image" Target="../media/image16.png"/><Relationship Id="rId3" Type="http://schemas.openxmlformats.org/officeDocument/2006/relationships/image" Target="../media/image6.png"/><Relationship Id="rId7" Type="http://schemas.openxmlformats.org/officeDocument/2006/relationships/image" Target="../media/image10.png"/><Relationship Id="rId12" Type="http://schemas.openxmlformats.org/officeDocument/2006/relationships/image" Target="../media/image15.png"/><Relationship Id="rId17" Type="http://schemas.openxmlformats.org/officeDocument/2006/relationships/image" Target="../media/image20.png"/><Relationship Id="rId2" Type="http://schemas.openxmlformats.org/officeDocument/2006/relationships/image" Target="../media/image5.png"/><Relationship Id="rId16" Type="http://schemas.openxmlformats.org/officeDocument/2006/relationships/image" Target="../media/image19.png"/><Relationship Id="rId1" Type="http://schemas.openxmlformats.org/officeDocument/2006/relationships/image" Target="../media/image4.png"/><Relationship Id="rId6" Type="http://schemas.openxmlformats.org/officeDocument/2006/relationships/image" Target="../media/image9.png"/><Relationship Id="rId11" Type="http://schemas.openxmlformats.org/officeDocument/2006/relationships/image" Target="../media/image14.png"/><Relationship Id="rId5" Type="http://schemas.openxmlformats.org/officeDocument/2006/relationships/image" Target="../media/image8.png"/><Relationship Id="rId15" Type="http://schemas.openxmlformats.org/officeDocument/2006/relationships/image" Target="../media/image18.png"/><Relationship Id="rId10" Type="http://schemas.openxmlformats.org/officeDocument/2006/relationships/image" Target="../media/image13.png"/><Relationship Id="rId4" Type="http://schemas.openxmlformats.org/officeDocument/2006/relationships/image" Target="../media/image7.png"/><Relationship Id="rId9" Type="http://schemas.openxmlformats.org/officeDocument/2006/relationships/image" Target="../media/image12.png"/><Relationship Id="rId14" Type="http://schemas.openxmlformats.org/officeDocument/2006/relationships/image" Target="../media/image17.png"/></Relationships>
</file>

<file path=xl/drawings/_rels/drawing3.xml.rels><?xml version="1.0" encoding="UTF-8" standalone="yes"?>
<Relationships xmlns="http://schemas.openxmlformats.org/package/2006/relationships"><Relationship Id="rId8" Type="http://schemas.openxmlformats.org/officeDocument/2006/relationships/image" Target="../media/image28.png"/><Relationship Id="rId13" Type="http://schemas.openxmlformats.org/officeDocument/2006/relationships/image" Target="../media/image32.png"/><Relationship Id="rId3" Type="http://schemas.openxmlformats.org/officeDocument/2006/relationships/image" Target="../media/image23.png"/><Relationship Id="rId7" Type="http://schemas.openxmlformats.org/officeDocument/2006/relationships/image" Target="../media/image27.png"/><Relationship Id="rId12" Type="http://schemas.openxmlformats.org/officeDocument/2006/relationships/image" Target="../media/image16.png"/><Relationship Id="rId2" Type="http://schemas.openxmlformats.org/officeDocument/2006/relationships/image" Target="../media/image22.png"/><Relationship Id="rId16" Type="http://schemas.openxmlformats.org/officeDocument/2006/relationships/image" Target="../media/image35.png"/><Relationship Id="rId1" Type="http://schemas.openxmlformats.org/officeDocument/2006/relationships/image" Target="../media/image21.png"/><Relationship Id="rId6" Type="http://schemas.openxmlformats.org/officeDocument/2006/relationships/image" Target="../media/image26.png"/><Relationship Id="rId11" Type="http://schemas.openxmlformats.org/officeDocument/2006/relationships/image" Target="../media/image31.png"/><Relationship Id="rId5" Type="http://schemas.openxmlformats.org/officeDocument/2006/relationships/image" Target="../media/image25.png"/><Relationship Id="rId15" Type="http://schemas.openxmlformats.org/officeDocument/2006/relationships/image" Target="../media/image34.png"/><Relationship Id="rId10" Type="http://schemas.openxmlformats.org/officeDocument/2006/relationships/image" Target="../media/image30.png"/><Relationship Id="rId4" Type="http://schemas.openxmlformats.org/officeDocument/2006/relationships/image" Target="../media/image24.png"/><Relationship Id="rId9" Type="http://schemas.openxmlformats.org/officeDocument/2006/relationships/image" Target="../media/image29.png"/><Relationship Id="rId14" Type="http://schemas.openxmlformats.org/officeDocument/2006/relationships/image" Target="../media/image33.png"/></Relationships>
</file>

<file path=xl/drawings/drawing1.xml><?xml version="1.0" encoding="utf-8"?>
<xdr:wsDr xmlns:xdr="http://schemas.openxmlformats.org/drawingml/2006/spreadsheetDrawing" xmlns:a="http://schemas.openxmlformats.org/drawingml/2006/main">
  <xdr:oneCellAnchor>
    <xdr:from>
      <xdr:col>7</xdr:col>
      <xdr:colOff>19050</xdr:colOff>
      <xdr:row>7</xdr:row>
      <xdr:rowOff>390525</xdr:rowOff>
    </xdr:from>
    <xdr:ext cx="6134100" cy="1857375"/>
    <xdr:pic>
      <xdr:nvPicPr>
        <xdr:cNvPr id="2" name="image3.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38100</xdr:colOff>
      <xdr:row>7</xdr:row>
      <xdr:rowOff>133350</xdr:rowOff>
    </xdr:from>
    <xdr:ext cx="5048250" cy="2286000"/>
    <xdr:pic>
      <xdr:nvPicPr>
        <xdr:cNvPr id="3" name="image2.png" title="Image">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12</xdr:col>
      <xdr:colOff>1381125</xdr:colOff>
      <xdr:row>7</xdr:row>
      <xdr:rowOff>790575</xdr:rowOff>
    </xdr:from>
    <xdr:ext cx="2705100" cy="1447800"/>
    <xdr:pic>
      <xdr:nvPicPr>
        <xdr:cNvPr id="4" name="image1.png">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85</xdr:row>
      <xdr:rowOff>-19050</xdr:rowOff>
    </xdr:from>
    <xdr:ext cx="4391025" cy="57150"/>
    <xdr:sp macro="" textlink="">
      <xdr:nvSpPr>
        <xdr:cNvPr id="3" name="Shape 3">
          <a:extLst>
            <a:ext uri="{FF2B5EF4-FFF2-40B4-BE49-F238E27FC236}">
              <a16:creationId xmlns:a16="http://schemas.microsoft.com/office/drawing/2014/main" id="{00000000-0008-0000-0200-000003000000}"/>
            </a:ext>
          </a:extLst>
        </xdr:cNvPr>
        <xdr:cNvSpPr/>
      </xdr:nvSpPr>
      <xdr:spPr>
        <a:xfrm>
          <a:off x="3155250" y="3756188"/>
          <a:ext cx="4381500"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3</xdr:col>
      <xdr:colOff>19050</xdr:colOff>
      <xdr:row>39</xdr:row>
      <xdr:rowOff>0</xdr:rowOff>
    </xdr:from>
    <xdr:ext cx="485775" cy="571500"/>
    <xdr:pic>
      <xdr:nvPicPr>
        <xdr:cNvPr id="2" name="image1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4</xdr:col>
      <xdr:colOff>19050</xdr:colOff>
      <xdr:row>39</xdr:row>
      <xdr:rowOff>0</xdr:rowOff>
    </xdr:from>
    <xdr:ext cx="485775" cy="571500"/>
    <xdr:pic>
      <xdr:nvPicPr>
        <xdr:cNvPr id="4" name="image12.png">
          <a:extLst>
            <a:ext uri="{FF2B5EF4-FFF2-40B4-BE49-F238E27FC236}">
              <a16:creationId xmlns:a16="http://schemas.microsoft.com/office/drawing/2014/main" id="{00000000-0008-0000-0200-000004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5</xdr:col>
      <xdr:colOff>19050</xdr:colOff>
      <xdr:row>39</xdr:row>
      <xdr:rowOff>0</xdr:rowOff>
    </xdr:from>
    <xdr:ext cx="485775" cy="571500"/>
    <xdr:pic>
      <xdr:nvPicPr>
        <xdr:cNvPr id="5" name="image20.png">
          <a:extLst>
            <a:ext uri="{FF2B5EF4-FFF2-40B4-BE49-F238E27FC236}">
              <a16:creationId xmlns:a16="http://schemas.microsoft.com/office/drawing/2014/main" id="{00000000-0008-0000-0200-000005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6</xdr:col>
      <xdr:colOff>19050</xdr:colOff>
      <xdr:row>39</xdr:row>
      <xdr:rowOff>0</xdr:rowOff>
    </xdr:from>
    <xdr:ext cx="495300" cy="571500"/>
    <xdr:pic>
      <xdr:nvPicPr>
        <xdr:cNvPr id="6" name="image10.png">
          <a:extLst>
            <a:ext uri="{FF2B5EF4-FFF2-40B4-BE49-F238E27FC236}">
              <a16:creationId xmlns:a16="http://schemas.microsoft.com/office/drawing/2014/main" id="{00000000-0008-0000-0200-000006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7</xdr:col>
      <xdr:colOff>38100</xdr:colOff>
      <xdr:row>39</xdr:row>
      <xdr:rowOff>19050</xdr:rowOff>
    </xdr:from>
    <xdr:ext cx="485775" cy="561975"/>
    <xdr:pic>
      <xdr:nvPicPr>
        <xdr:cNvPr id="7" name="image19.png">
          <a:extLst>
            <a:ext uri="{FF2B5EF4-FFF2-40B4-BE49-F238E27FC236}">
              <a16:creationId xmlns:a16="http://schemas.microsoft.com/office/drawing/2014/main" id="{00000000-0008-0000-0200-000007000000}"/>
            </a:ext>
          </a:extLst>
        </xdr:cNvPr>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oneCellAnchor>
    <xdr:from>
      <xdr:col>8</xdr:col>
      <xdr:colOff>19050</xdr:colOff>
      <xdr:row>39</xdr:row>
      <xdr:rowOff>0</xdr:rowOff>
    </xdr:from>
    <xdr:ext cx="561975" cy="571500"/>
    <xdr:pic>
      <xdr:nvPicPr>
        <xdr:cNvPr id="8" name="image18.png">
          <a:extLst>
            <a:ext uri="{FF2B5EF4-FFF2-40B4-BE49-F238E27FC236}">
              <a16:creationId xmlns:a16="http://schemas.microsoft.com/office/drawing/2014/main" id="{00000000-0008-0000-0200-000008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oneCellAnchor>
    <xdr:from>
      <xdr:col>9</xdr:col>
      <xdr:colOff>28575</xdr:colOff>
      <xdr:row>39</xdr:row>
      <xdr:rowOff>0</xdr:rowOff>
    </xdr:from>
    <xdr:ext cx="495300" cy="571500"/>
    <xdr:pic>
      <xdr:nvPicPr>
        <xdr:cNvPr id="9" name="image14.png">
          <a:extLst>
            <a:ext uri="{FF2B5EF4-FFF2-40B4-BE49-F238E27FC236}">
              <a16:creationId xmlns:a16="http://schemas.microsoft.com/office/drawing/2014/main" id="{00000000-0008-0000-0200-000009000000}"/>
            </a:ext>
          </a:extLst>
        </xdr:cNvPr>
        <xdr:cNvPicPr preferRelativeResize="0"/>
      </xdr:nvPicPr>
      <xdr:blipFill>
        <a:blip xmlns:r="http://schemas.openxmlformats.org/officeDocument/2006/relationships" r:embed="rId7" cstate="print"/>
        <a:stretch>
          <a:fillRect/>
        </a:stretch>
      </xdr:blipFill>
      <xdr:spPr>
        <a:prstGeom prst="rect">
          <a:avLst/>
        </a:prstGeom>
        <a:noFill/>
      </xdr:spPr>
    </xdr:pic>
    <xdr:clientData fLocksWithSheet="0"/>
  </xdr:oneCellAnchor>
  <xdr:oneCellAnchor>
    <xdr:from>
      <xdr:col>10</xdr:col>
      <xdr:colOff>28575</xdr:colOff>
      <xdr:row>39</xdr:row>
      <xdr:rowOff>0</xdr:rowOff>
    </xdr:from>
    <xdr:ext cx="476250" cy="590550"/>
    <xdr:pic>
      <xdr:nvPicPr>
        <xdr:cNvPr id="10" name="image6.png">
          <a:extLst>
            <a:ext uri="{FF2B5EF4-FFF2-40B4-BE49-F238E27FC236}">
              <a16:creationId xmlns:a16="http://schemas.microsoft.com/office/drawing/2014/main" id="{00000000-0008-0000-0200-00000A000000}"/>
            </a:ext>
          </a:extLst>
        </xdr:cNvPr>
        <xdr:cNvPicPr preferRelativeResize="0"/>
      </xdr:nvPicPr>
      <xdr:blipFill>
        <a:blip xmlns:r="http://schemas.openxmlformats.org/officeDocument/2006/relationships" r:embed="rId8" cstate="print"/>
        <a:stretch>
          <a:fillRect/>
        </a:stretch>
      </xdr:blipFill>
      <xdr:spPr>
        <a:prstGeom prst="rect">
          <a:avLst/>
        </a:prstGeom>
        <a:noFill/>
      </xdr:spPr>
    </xdr:pic>
    <xdr:clientData fLocksWithSheet="0"/>
  </xdr:oneCellAnchor>
  <xdr:oneCellAnchor>
    <xdr:from>
      <xdr:col>11</xdr:col>
      <xdr:colOff>19050</xdr:colOff>
      <xdr:row>39</xdr:row>
      <xdr:rowOff>28575</xdr:rowOff>
    </xdr:from>
    <xdr:ext cx="485775" cy="561975"/>
    <xdr:pic>
      <xdr:nvPicPr>
        <xdr:cNvPr id="11" name="image16.png">
          <a:extLst>
            <a:ext uri="{FF2B5EF4-FFF2-40B4-BE49-F238E27FC236}">
              <a16:creationId xmlns:a16="http://schemas.microsoft.com/office/drawing/2014/main" id="{00000000-0008-0000-0200-00000B000000}"/>
            </a:ext>
          </a:extLst>
        </xdr:cNvPr>
        <xdr:cNvPicPr preferRelativeResize="0"/>
      </xdr:nvPicPr>
      <xdr:blipFill>
        <a:blip xmlns:r="http://schemas.openxmlformats.org/officeDocument/2006/relationships" r:embed="rId9" cstate="print"/>
        <a:stretch>
          <a:fillRect/>
        </a:stretch>
      </xdr:blipFill>
      <xdr:spPr>
        <a:prstGeom prst="rect">
          <a:avLst/>
        </a:prstGeom>
        <a:noFill/>
      </xdr:spPr>
    </xdr:pic>
    <xdr:clientData fLocksWithSheet="0"/>
  </xdr:oneCellAnchor>
  <xdr:oneCellAnchor>
    <xdr:from>
      <xdr:col>12</xdr:col>
      <xdr:colOff>9525</xdr:colOff>
      <xdr:row>39</xdr:row>
      <xdr:rowOff>38100</xdr:rowOff>
    </xdr:from>
    <xdr:ext cx="485775" cy="571500"/>
    <xdr:pic>
      <xdr:nvPicPr>
        <xdr:cNvPr id="12" name="image4.png">
          <a:extLst>
            <a:ext uri="{FF2B5EF4-FFF2-40B4-BE49-F238E27FC236}">
              <a16:creationId xmlns:a16="http://schemas.microsoft.com/office/drawing/2014/main" id="{00000000-0008-0000-0200-00000C000000}"/>
            </a:ext>
          </a:extLst>
        </xdr:cNvPr>
        <xdr:cNvPicPr preferRelativeResize="0"/>
      </xdr:nvPicPr>
      <xdr:blipFill>
        <a:blip xmlns:r="http://schemas.openxmlformats.org/officeDocument/2006/relationships" r:embed="rId10" cstate="print"/>
        <a:stretch>
          <a:fillRect/>
        </a:stretch>
      </xdr:blipFill>
      <xdr:spPr>
        <a:prstGeom prst="rect">
          <a:avLst/>
        </a:prstGeom>
        <a:noFill/>
      </xdr:spPr>
    </xdr:pic>
    <xdr:clientData fLocksWithSheet="0"/>
  </xdr:oneCellAnchor>
  <xdr:oneCellAnchor>
    <xdr:from>
      <xdr:col>13</xdr:col>
      <xdr:colOff>19050</xdr:colOff>
      <xdr:row>39</xdr:row>
      <xdr:rowOff>38100</xdr:rowOff>
    </xdr:from>
    <xdr:ext cx="495300" cy="571500"/>
    <xdr:pic>
      <xdr:nvPicPr>
        <xdr:cNvPr id="13" name="image15.png">
          <a:extLst>
            <a:ext uri="{FF2B5EF4-FFF2-40B4-BE49-F238E27FC236}">
              <a16:creationId xmlns:a16="http://schemas.microsoft.com/office/drawing/2014/main" id="{00000000-0008-0000-0200-00000D000000}"/>
            </a:ext>
          </a:extLst>
        </xdr:cNvPr>
        <xdr:cNvPicPr preferRelativeResize="0"/>
      </xdr:nvPicPr>
      <xdr:blipFill>
        <a:blip xmlns:r="http://schemas.openxmlformats.org/officeDocument/2006/relationships" r:embed="rId11" cstate="print"/>
        <a:stretch>
          <a:fillRect/>
        </a:stretch>
      </xdr:blipFill>
      <xdr:spPr>
        <a:prstGeom prst="rect">
          <a:avLst/>
        </a:prstGeom>
        <a:noFill/>
      </xdr:spPr>
    </xdr:pic>
    <xdr:clientData fLocksWithSheet="0"/>
  </xdr:oneCellAnchor>
  <xdr:oneCellAnchor>
    <xdr:from>
      <xdr:col>14</xdr:col>
      <xdr:colOff>0</xdr:colOff>
      <xdr:row>39</xdr:row>
      <xdr:rowOff>38100</xdr:rowOff>
    </xdr:from>
    <xdr:ext cx="504825" cy="571500"/>
    <xdr:pic>
      <xdr:nvPicPr>
        <xdr:cNvPr id="14" name="image17.png">
          <a:extLst>
            <a:ext uri="{FF2B5EF4-FFF2-40B4-BE49-F238E27FC236}">
              <a16:creationId xmlns:a16="http://schemas.microsoft.com/office/drawing/2014/main" id="{00000000-0008-0000-0200-00000E000000}"/>
            </a:ext>
          </a:extLst>
        </xdr:cNvPr>
        <xdr:cNvPicPr preferRelativeResize="0"/>
      </xdr:nvPicPr>
      <xdr:blipFill>
        <a:blip xmlns:r="http://schemas.openxmlformats.org/officeDocument/2006/relationships" r:embed="rId12" cstate="print"/>
        <a:stretch>
          <a:fillRect/>
        </a:stretch>
      </xdr:blipFill>
      <xdr:spPr>
        <a:prstGeom prst="rect">
          <a:avLst/>
        </a:prstGeom>
        <a:noFill/>
      </xdr:spPr>
    </xdr:pic>
    <xdr:clientData fLocksWithSheet="0"/>
  </xdr:oneCellAnchor>
  <xdr:oneCellAnchor>
    <xdr:from>
      <xdr:col>3</xdr:col>
      <xdr:colOff>19050</xdr:colOff>
      <xdr:row>44</xdr:row>
      <xdr:rowOff>28575</xdr:rowOff>
    </xdr:from>
    <xdr:ext cx="495300" cy="561975"/>
    <xdr:pic>
      <xdr:nvPicPr>
        <xdr:cNvPr id="15" name="image13.png">
          <a:extLst>
            <a:ext uri="{FF2B5EF4-FFF2-40B4-BE49-F238E27FC236}">
              <a16:creationId xmlns:a16="http://schemas.microsoft.com/office/drawing/2014/main" id="{00000000-0008-0000-0200-00000F000000}"/>
            </a:ext>
          </a:extLst>
        </xdr:cNvPr>
        <xdr:cNvPicPr preferRelativeResize="0"/>
      </xdr:nvPicPr>
      <xdr:blipFill>
        <a:blip xmlns:r="http://schemas.openxmlformats.org/officeDocument/2006/relationships" r:embed="rId13" cstate="print"/>
        <a:stretch>
          <a:fillRect/>
        </a:stretch>
      </xdr:blipFill>
      <xdr:spPr>
        <a:prstGeom prst="rect">
          <a:avLst/>
        </a:prstGeom>
        <a:noFill/>
      </xdr:spPr>
    </xdr:pic>
    <xdr:clientData fLocksWithSheet="0"/>
  </xdr:oneCellAnchor>
  <xdr:oneCellAnchor>
    <xdr:from>
      <xdr:col>4</xdr:col>
      <xdr:colOff>19050</xdr:colOff>
      <xdr:row>44</xdr:row>
      <xdr:rowOff>28575</xdr:rowOff>
    </xdr:from>
    <xdr:ext cx="495300" cy="561975"/>
    <xdr:pic>
      <xdr:nvPicPr>
        <xdr:cNvPr id="16" name="image7.png">
          <a:extLst>
            <a:ext uri="{FF2B5EF4-FFF2-40B4-BE49-F238E27FC236}">
              <a16:creationId xmlns:a16="http://schemas.microsoft.com/office/drawing/2014/main" id="{00000000-0008-0000-0200-000010000000}"/>
            </a:ext>
          </a:extLst>
        </xdr:cNvPr>
        <xdr:cNvPicPr preferRelativeResize="0"/>
      </xdr:nvPicPr>
      <xdr:blipFill>
        <a:blip xmlns:r="http://schemas.openxmlformats.org/officeDocument/2006/relationships" r:embed="rId14" cstate="print"/>
        <a:stretch>
          <a:fillRect/>
        </a:stretch>
      </xdr:blipFill>
      <xdr:spPr>
        <a:prstGeom prst="rect">
          <a:avLst/>
        </a:prstGeom>
        <a:noFill/>
      </xdr:spPr>
    </xdr:pic>
    <xdr:clientData fLocksWithSheet="0"/>
  </xdr:oneCellAnchor>
  <xdr:oneCellAnchor>
    <xdr:from>
      <xdr:col>5</xdr:col>
      <xdr:colOff>0</xdr:colOff>
      <xdr:row>44</xdr:row>
      <xdr:rowOff>28575</xdr:rowOff>
    </xdr:from>
    <xdr:ext cx="514350" cy="561975"/>
    <xdr:pic>
      <xdr:nvPicPr>
        <xdr:cNvPr id="17" name="image8.png">
          <a:extLst>
            <a:ext uri="{FF2B5EF4-FFF2-40B4-BE49-F238E27FC236}">
              <a16:creationId xmlns:a16="http://schemas.microsoft.com/office/drawing/2014/main" id="{00000000-0008-0000-0200-000011000000}"/>
            </a:ext>
          </a:extLst>
        </xdr:cNvPr>
        <xdr:cNvPicPr preferRelativeResize="0"/>
      </xdr:nvPicPr>
      <xdr:blipFill>
        <a:blip xmlns:r="http://schemas.openxmlformats.org/officeDocument/2006/relationships" r:embed="rId15" cstate="print"/>
        <a:stretch>
          <a:fillRect/>
        </a:stretch>
      </xdr:blipFill>
      <xdr:spPr>
        <a:prstGeom prst="rect">
          <a:avLst/>
        </a:prstGeom>
        <a:noFill/>
      </xdr:spPr>
    </xdr:pic>
    <xdr:clientData fLocksWithSheet="0"/>
  </xdr:oneCellAnchor>
  <xdr:oneCellAnchor>
    <xdr:from>
      <xdr:col>6</xdr:col>
      <xdr:colOff>19050</xdr:colOff>
      <xdr:row>44</xdr:row>
      <xdr:rowOff>28575</xdr:rowOff>
    </xdr:from>
    <xdr:ext cx="495300" cy="561975"/>
    <xdr:pic>
      <xdr:nvPicPr>
        <xdr:cNvPr id="18" name="image35.png">
          <a:extLst>
            <a:ext uri="{FF2B5EF4-FFF2-40B4-BE49-F238E27FC236}">
              <a16:creationId xmlns:a16="http://schemas.microsoft.com/office/drawing/2014/main" id="{00000000-0008-0000-0200-000012000000}"/>
            </a:ext>
          </a:extLst>
        </xdr:cNvPr>
        <xdr:cNvPicPr preferRelativeResize="0"/>
      </xdr:nvPicPr>
      <xdr:blipFill>
        <a:blip xmlns:r="http://schemas.openxmlformats.org/officeDocument/2006/relationships" r:embed="rId16" cstate="print"/>
        <a:stretch>
          <a:fillRect/>
        </a:stretch>
      </xdr:blipFill>
      <xdr:spPr>
        <a:prstGeom prst="rect">
          <a:avLst/>
        </a:prstGeom>
        <a:noFill/>
      </xdr:spPr>
    </xdr:pic>
    <xdr:clientData fLocksWithSheet="0"/>
  </xdr:oneCellAnchor>
  <xdr:oneCellAnchor>
    <xdr:from>
      <xdr:col>6</xdr:col>
      <xdr:colOff>504825</xdr:colOff>
      <xdr:row>44</xdr:row>
      <xdr:rowOff>19050</xdr:rowOff>
    </xdr:from>
    <xdr:ext cx="571500" cy="561975"/>
    <xdr:pic>
      <xdr:nvPicPr>
        <xdr:cNvPr id="19" name="image5.png" title="Image">
          <a:extLst>
            <a:ext uri="{FF2B5EF4-FFF2-40B4-BE49-F238E27FC236}">
              <a16:creationId xmlns:a16="http://schemas.microsoft.com/office/drawing/2014/main" id="{00000000-0008-0000-0200-000013000000}"/>
            </a:ext>
          </a:extLst>
        </xdr:cNvPr>
        <xdr:cNvPicPr preferRelativeResize="0"/>
      </xdr:nvPicPr>
      <xdr:blipFill>
        <a:blip xmlns:r="http://schemas.openxmlformats.org/officeDocument/2006/relationships" r:embed="rId17"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57150</xdr:colOff>
      <xdr:row>64</xdr:row>
      <xdr:rowOff>9525</xdr:rowOff>
    </xdr:from>
    <xdr:ext cx="561975" cy="561975"/>
    <xdr:pic>
      <xdr:nvPicPr>
        <xdr:cNvPr id="2" name="image26.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3</xdr:col>
      <xdr:colOff>9525</xdr:colOff>
      <xdr:row>64</xdr:row>
      <xdr:rowOff>19050</xdr:rowOff>
    </xdr:from>
    <xdr:ext cx="571500" cy="561975"/>
    <xdr:pic>
      <xdr:nvPicPr>
        <xdr:cNvPr id="3" name="image23.png">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4</xdr:col>
      <xdr:colOff>9525</xdr:colOff>
      <xdr:row>64</xdr:row>
      <xdr:rowOff>9525</xdr:rowOff>
    </xdr:from>
    <xdr:ext cx="495300" cy="561975"/>
    <xdr:pic>
      <xdr:nvPicPr>
        <xdr:cNvPr id="4" name="image32.png">
          <a:extLst>
            <a:ext uri="{FF2B5EF4-FFF2-40B4-BE49-F238E27FC236}">
              <a16:creationId xmlns:a16="http://schemas.microsoft.com/office/drawing/2014/main" id="{00000000-0008-0000-03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5</xdr:col>
      <xdr:colOff>38100</xdr:colOff>
      <xdr:row>64</xdr:row>
      <xdr:rowOff>19050</xdr:rowOff>
    </xdr:from>
    <xdr:ext cx="571500" cy="571500"/>
    <xdr:pic>
      <xdr:nvPicPr>
        <xdr:cNvPr id="5" name="image21.png">
          <a:extLst>
            <a:ext uri="{FF2B5EF4-FFF2-40B4-BE49-F238E27FC236}">
              <a16:creationId xmlns:a16="http://schemas.microsoft.com/office/drawing/2014/main" id="{00000000-0008-0000-03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6</xdr:col>
      <xdr:colOff>9525</xdr:colOff>
      <xdr:row>64</xdr:row>
      <xdr:rowOff>9525</xdr:rowOff>
    </xdr:from>
    <xdr:ext cx="495300" cy="561975"/>
    <xdr:pic>
      <xdr:nvPicPr>
        <xdr:cNvPr id="6" name="image22.png">
          <a:extLst>
            <a:ext uri="{FF2B5EF4-FFF2-40B4-BE49-F238E27FC236}">
              <a16:creationId xmlns:a16="http://schemas.microsoft.com/office/drawing/2014/main" id="{00000000-0008-0000-0300-000006000000}"/>
            </a:ext>
          </a:extLst>
        </xdr:cNvPr>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oneCellAnchor>
    <xdr:from>
      <xdr:col>7</xdr:col>
      <xdr:colOff>19050</xdr:colOff>
      <xdr:row>64</xdr:row>
      <xdr:rowOff>9525</xdr:rowOff>
    </xdr:from>
    <xdr:ext cx="495300" cy="561975"/>
    <xdr:pic>
      <xdr:nvPicPr>
        <xdr:cNvPr id="7" name="image38.png">
          <a:extLst>
            <a:ext uri="{FF2B5EF4-FFF2-40B4-BE49-F238E27FC236}">
              <a16:creationId xmlns:a16="http://schemas.microsoft.com/office/drawing/2014/main" id="{00000000-0008-0000-0300-000007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oneCellAnchor>
    <xdr:from>
      <xdr:col>8</xdr:col>
      <xdr:colOff>19050</xdr:colOff>
      <xdr:row>64</xdr:row>
      <xdr:rowOff>9525</xdr:rowOff>
    </xdr:from>
    <xdr:ext cx="485775" cy="581025"/>
    <xdr:pic>
      <xdr:nvPicPr>
        <xdr:cNvPr id="8" name="image25.png">
          <a:extLst>
            <a:ext uri="{FF2B5EF4-FFF2-40B4-BE49-F238E27FC236}">
              <a16:creationId xmlns:a16="http://schemas.microsoft.com/office/drawing/2014/main" id="{00000000-0008-0000-0300-000008000000}"/>
            </a:ext>
          </a:extLst>
        </xdr:cNvPr>
        <xdr:cNvPicPr preferRelativeResize="0"/>
      </xdr:nvPicPr>
      <xdr:blipFill>
        <a:blip xmlns:r="http://schemas.openxmlformats.org/officeDocument/2006/relationships" r:embed="rId7" cstate="print"/>
        <a:stretch>
          <a:fillRect/>
        </a:stretch>
      </xdr:blipFill>
      <xdr:spPr>
        <a:prstGeom prst="rect">
          <a:avLst/>
        </a:prstGeom>
        <a:noFill/>
      </xdr:spPr>
    </xdr:pic>
    <xdr:clientData fLocksWithSheet="0"/>
  </xdr:oneCellAnchor>
  <xdr:oneCellAnchor>
    <xdr:from>
      <xdr:col>9</xdr:col>
      <xdr:colOff>9525</xdr:colOff>
      <xdr:row>64</xdr:row>
      <xdr:rowOff>38100</xdr:rowOff>
    </xdr:from>
    <xdr:ext cx="495300" cy="561975"/>
    <xdr:pic>
      <xdr:nvPicPr>
        <xdr:cNvPr id="9" name="image27.png">
          <a:extLst>
            <a:ext uri="{FF2B5EF4-FFF2-40B4-BE49-F238E27FC236}">
              <a16:creationId xmlns:a16="http://schemas.microsoft.com/office/drawing/2014/main" id="{00000000-0008-0000-0300-000009000000}"/>
            </a:ext>
          </a:extLst>
        </xdr:cNvPr>
        <xdr:cNvPicPr preferRelativeResize="0"/>
      </xdr:nvPicPr>
      <xdr:blipFill>
        <a:blip xmlns:r="http://schemas.openxmlformats.org/officeDocument/2006/relationships" r:embed="rId8" cstate="print"/>
        <a:stretch>
          <a:fillRect/>
        </a:stretch>
      </xdr:blipFill>
      <xdr:spPr>
        <a:prstGeom prst="rect">
          <a:avLst/>
        </a:prstGeom>
        <a:noFill/>
      </xdr:spPr>
    </xdr:pic>
    <xdr:clientData fLocksWithSheet="0"/>
  </xdr:oneCellAnchor>
  <xdr:oneCellAnchor>
    <xdr:from>
      <xdr:col>10</xdr:col>
      <xdr:colOff>9525</xdr:colOff>
      <xdr:row>64</xdr:row>
      <xdr:rowOff>47625</xdr:rowOff>
    </xdr:from>
    <xdr:ext cx="495300" cy="561975"/>
    <xdr:pic>
      <xdr:nvPicPr>
        <xdr:cNvPr id="10" name="image37.png">
          <a:extLst>
            <a:ext uri="{FF2B5EF4-FFF2-40B4-BE49-F238E27FC236}">
              <a16:creationId xmlns:a16="http://schemas.microsoft.com/office/drawing/2014/main" id="{00000000-0008-0000-0300-00000A000000}"/>
            </a:ext>
          </a:extLst>
        </xdr:cNvPr>
        <xdr:cNvPicPr preferRelativeResize="0"/>
      </xdr:nvPicPr>
      <xdr:blipFill>
        <a:blip xmlns:r="http://schemas.openxmlformats.org/officeDocument/2006/relationships" r:embed="rId9" cstate="print"/>
        <a:stretch>
          <a:fillRect/>
        </a:stretch>
      </xdr:blipFill>
      <xdr:spPr>
        <a:prstGeom prst="rect">
          <a:avLst/>
        </a:prstGeom>
        <a:noFill/>
      </xdr:spPr>
    </xdr:pic>
    <xdr:clientData fLocksWithSheet="0"/>
  </xdr:oneCellAnchor>
  <xdr:oneCellAnchor>
    <xdr:from>
      <xdr:col>11</xdr:col>
      <xdr:colOff>9525</xdr:colOff>
      <xdr:row>64</xdr:row>
      <xdr:rowOff>47625</xdr:rowOff>
    </xdr:from>
    <xdr:ext cx="495300" cy="561975"/>
    <xdr:pic>
      <xdr:nvPicPr>
        <xdr:cNvPr id="11" name="image24.png">
          <a:extLst>
            <a:ext uri="{FF2B5EF4-FFF2-40B4-BE49-F238E27FC236}">
              <a16:creationId xmlns:a16="http://schemas.microsoft.com/office/drawing/2014/main" id="{00000000-0008-0000-0300-00000B000000}"/>
            </a:ext>
          </a:extLst>
        </xdr:cNvPr>
        <xdr:cNvPicPr preferRelativeResize="0"/>
      </xdr:nvPicPr>
      <xdr:blipFill>
        <a:blip xmlns:r="http://schemas.openxmlformats.org/officeDocument/2006/relationships" r:embed="rId10" cstate="print"/>
        <a:stretch>
          <a:fillRect/>
        </a:stretch>
      </xdr:blipFill>
      <xdr:spPr>
        <a:prstGeom prst="rect">
          <a:avLst/>
        </a:prstGeom>
        <a:noFill/>
      </xdr:spPr>
    </xdr:pic>
    <xdr:clientData fLocksWithSheet="0"/>
  </xdr:oneCellAnchor>
  <xdr:oneCellAnchor>
    <xdr:from>
      <xdr:col>1</xdr:col>
      <xdr:colOff>66675</xdr:colOff>
      <xdr:row>69</xdr:row>
      <xdr:rowOff>38100</xdr:rowOff>
    </xdr:from>
    <xdr:ext cx="561975" cy="561975"/>
    <xdr:pic>
      <xdr:nvPicPr>
        <xdr:cNvPr id="12" name="image30.png">
          <a:extLst>
            <a:ext uri="{FF2B5EF4-FFF2-40B4-BE49-F238E27FC236}">
              <a16:creationId xmlns:a16="http://schemas.microsoft.com/office/drawing/2014/main" id="{00000000-0008-0000-0300-00000C000000}"/>
            </a:ext>
          </a:extLst>
        </xdr:cNvPr>
        <xdr:cNvPicPr preferRelativeResize="0"/>
      </xdr:nvPicPr>
      <xdr:blipFill>
        <a:blip xmlns:r="http://schemas.openxmlformats.org/officeDocument/2006/relationships" r:embed="rId11" cstate="print"/>
        <a:stretch>
          <a:fillRect/>
        </a:stretch>
      </xdr:blipFill>
      <xdr:spPr>
        <a:prstGeom prst="rect">
          <a:avLst/>
        </a:prstGeom>
        <a:noFill/>
      </xdr:spPr>
    </xdr:pic>
    <xdr:clientData fLocksWithSheet="0"/>
  </xdr:oneCellAnchor>
  <xdr:oneCellAnchor>
    <xdr:from>
      <xdr:col>2</xdr:col>
      <xdr:colOff>9525</xdr:colOff>
      <xdr:row>69</xdr:row>
      <xdr:rowOff>38100</xdr:rowOff>
    </xdr:from>
    <xdr:ext cx="495300" cy="561975"/>
    <xdr:pic>
      <xdr:nvPicPr>
        <xdr:cNvPr id="13" name="image13.png">
          <a:extLst>
            <a:ext uri="{FF2B5EF4-FFF2-40B4-BE49-F238E27FC236}">
              <a16:creationId xmlns:a16="http://schemas.microsoft.com/office/drawing/2014/main" id="{00000000-0008-0000-0300-00000D000000}"/>
            </a:ext>
          </a:extLst>
        </xdr:cNvPr>
        <xdr:cNvPicPr preferRelativeResize="0"/>
      </xdr:nvPicPr>
      <xdr:blipFill>
        <a:blip xmlns:r="http://schemas.openxmlformats.org/officeDocument/2006/relationships" r:embed="rId12" cstate="print"/>
        <a:stretch>
          <a:fillRect/>
        </a:stretch>
      </xdr:blipFill>
      <xdr:spPr>
        <a:prstGeom prst="rect">
          <a:avLst/>
        </a:prstGeom>
        <a:noFill/>
      </xdr:spPr>
    </xdr:pic>
    <xdr:clientData fLocksWithSheet="0"/>
  </xdr:oneCellAnchor>
  <xdr:oneCellAnchor>
    <xdr:from>
      <xdr:col>3</xdr:col>
      <xdr:colOff>9525</xdr:colOff>
      <xdr:row>69</xdr:row>
      <xdr:rowOff>38100</xdr:rowOff>
    </xdr:from>
    <xdr:ext cx="571500" cy="561975"/>
    <xdr:pic>
      <xdr:nvPicPr>
        <xdr:cNvPr id="14" name="image28.png">
          <a:extLst>
            <a:ext uri="{FF2B5EF4-FFF2-40B4-BE49-F238E27FC236}">
              <a16:creationId xmlns:a16="http://schemas.microsoft.com/office/drawing/2014/main" id="{00000000-0008-0000-0300-00000E000000}"/>
            </a:ext>
          </a:extLst>
        </xdr:cNvPr>
        <xdr:cNvPicPr preferRelativeResize="0"/>
      </xdr:nvPicPr>
      <xdr:blipFill>
        <a:blip xmlns:r="http://schemas.openxmlformats.org/officeDocument/2006/relationships" r:embed="rId13" cstate="print"/>
        <a:stretch>
          <a:fillRect/>
        </a:stretch>
      </xdr:blipFill>
      <xdr:spPr>
        <a:prstGeom prst="rect">
          <a:avLst/>
        </a:prstGeom>
        <a:noFill/>
      </xdr:spPr>
    </xdr:pic>
    <xdr:clientData fLocksWithSheet="0"/>
  </xdr:oneCellAnchor>
  <xdr:oneCellAnchor>
    <xdr:from>
      <xdr:col>4</xdr:col>
      <xdr:colOff>0</xdr:colOff>
      <xdr:row>69</xdr:row>
      <xdr:rowOff>38100</xdr:rowOff>
    </xdr:from>
    <xdr:ext cx="504825" cy="561975"/>
    <xdr:pic>
      <xdr:nvPicPr>
        <xdr:cNvPr id="15" name="image29.png">
          <a:extLst>
            <a:ext uri="{FF2B5EF4-FFF2-40B4-BE49-F238E27FC236}">
              <a16:creationId xmlns:a16="http://schemas.microsoft.com/office/drawing/2014/main" id="{00000000-0008-0000-0300-00000F000000}"/>
            </a:ext>
          </a:extLst>
        </xdr:cNvPr>
        <xdr:cNvPicPr preferRelativeResize="0"/>
      </xdr:nvPicPr>
      <xdr:blipFill>
        <a:blip xmlns:r="http://schemas.openxmlformats.org/officeDocument/2006/relationships" r:embed="rId14" cstate="print"/>
        <a:stretch>
          <a:fillRect/>
        </a:stretch>
      </xdr:blipFill>
      <xdr:spPr>
        <a:prstGeom prst="rect">
          <a:avLst/>
        </a:prstGeom>
        <a:noFill/>
      </xdr:spPr>
    </xdr:pic>
    <xdr:clientData fLocksWithSheet="0"/>
  </xdr:oneCellAnchor>
  <xdr:oneCellAnchor>
    <xdr:from>
      <xdr:col>5</xdr:col>
      <xdr:colOff>28575</xdr:colOff>
      <xdr:row>69</xdr:row>
      <xdr:rowOff>38100</xdr:rowOff>
    </xdr:from>
    <xdr:ext cx="571500" cy="561975"/>
    <xdr:pic>
      <xdr:nvPicPr>
        <xdr:cNvPr id="16" name="image36.png">
          <a:extLst>
            <a:ext uri="{FF2B5EF4-FFF2-40B4-BE49-F238E27FC236}">
              <a16:creationId xmlns:a16="http://schemas.microsoft.com/office/drawing/2014/main" id="{00000000-0008-0000-0300-000010000000}"/>
            </a:ext>
          </a:extLst>
        </xdr:cNvPr>
        <xdr:cNvPicPr preferRelativeResize="0"/>
      </xdr:nvPicPr>
      <xdr:blipFill>
        <a:blip xmlns:r="http://schemas.openxmlformats.org/officeDocument/2006/relationships" r:embed="rId15" cstate="print"/>
        <a:stretch>
          <a:fillRect/>
        </a:stretch>
      </xdr:blipFill>
      <xdr:spPr>
        <a:prstGeom prst="rect">
          <a:avLst/>
        </a:prstGeom>
        <a:noFill/>
      </xdr:spPr>
    </xdr:pic>
    <xdr:clientData fLocksWithSheet="0"/>
  </xdr:oneCellAnchor>
  <xdr:oneCellAnchor>
    <xdr:from>
      <xdr:col>6</xdr:col>
      <xdr:colOff>19050</xdr:colOff>
      <xdr:row>69</xdr:row>
      <xdr:rowOff>38100</xdr:rowOff>
    </xdr:from>
    <xdr:ext cx="504825" cy="561975"/>
    <xdr:pic>
      <xdr:nvPicPr>
        <xdr:cNvPr id="17" name="image34.png">
          <a:extLst>
            <a:ext uri="{FF2B5EF4-FFF2-40B4-BE49-F238E27FC236}">
              <a16:creationId xmlns:a16="http://schemas.microsoft.com/office/drawing/2014/main" id="{00000000-0008-0000-0300-000011000000}"/>
            </a:ext>
          </a:extLst>
        </xdr:cNvPr>
        <xdr:cNvPicPr preferRelativeResize="0"/>
      </xdr:nvPicPr>
      <xdr:blipFill>
        <a:blip xmlns:r="http://schemas.openxmlformats.org/officeDocument/2006/relationships" r:embed="rId16"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U1000"/>
  <sheetViews>
    <sheetView tabSelected="1" workbookViewId="0"/>
  </sheetViews>
  <sheetFormatPr baseColWidth="10" defaultColWidth="14.5" defaultRowHeight="15" customHeight="1"/>
  <cols>
    <col min="1" max="1" width="52.1640625" customWidth="1"/>
    <col min="2" max="2" width="58.5" customWidth="1"/>
    <col min="3" max="6" width="14.5" customWidth="1"/>
  </cols>
  <sheetData>
    <row r="1" spans="1:21" ht="52.5" customHeight="1">
      <c r="A1" s="213" t="s">
        <v>0</v>
      </c>
      <c r="B1" s="1" t="s">
        <v>166</v>
      </c>
      <c r="C1" s="2"/>
      <c r="D1" s="2"/>
      <c r="E1" s="2"/>
      <c r="F1" s="2"/>
      <c r="G1" s="2"/>
      <c r="H1" s="2"/>
      <c r="I1" s="2"/>
      <c r="J1" s="2"/>
      <c r="K1" s="2"/>
      <c r="L1" s="2"/>
      <c r="M1" s="2"/>
      <c r="N1" s="2"/>
      <c r="O1" s="2"/>
      <c r="P1" s="2"/>
      <c r="Q1" s="2"/>
      <c r="R1" s="2"/>
      <c r="S1" s="2"/>
      <c r="T1" s="2"/>
      <c r="U1" s="2"/>
    </row>
    <row r="2" spans="1:21" ht="52.5" customHeight="1">
      <c r="A2" s="213" t="s">
        <v>1</v>
      </c>
      <c r="B2" s="1"/>
      <c r="C2" s="2"/>
      <c r="D2" s="2"/>
      <c r="E2" s="2"/>
      <c r="F2" s="2"/>
      <c r="G2" s="2"/>
      <c r="H2" s="2"/>
      <c r="I2" s="2"/>
      <c r="J2" s="2"/>
      <c r="K2" s="2"/>
      <c r="L2" s="2"/>
      <c r="M2" s="2"/>
      <c r="N2" s="2"/>
      <c r="O2" s="2"/>
      <c r="P2" s="2"/>
      <c r="Q2" s="2"/>
      <c r="R2" s="2"/>
      <c r="S2" s="2"/>
      <c r="T2" s="2"/>
      <c r="U2" s="2"/>
    </row>
    <row r="3" spans="1:21" ht="52.5" customHeight="1">
      <c r="A3" s="213" t="s">
        <v>2</v>
      </c>
      <c r="B3" s="1" t="s">
        <v>167</v>
      </c>
      <c r="C3" s="2"/>
      <c r="D3" s="2"/>
      <c r="E3" s="2"/>
      <c r="F3" s="2"/>
      <c r="G3" s="2"/>
      <c r="H3" s="2"/>
      <c r="I3" s="2"/>
      <c r="J3" s="2"/>
      <c r="K3" s="2"/>
      <c r="L3" s="2"/>
      <c r="M3" s="2"/>
      <c r="N3" s="2"/>
      <c r="O3" s="2"/>
      <c r="P3" s="2"/>
      <c r="Q3" s="2"/>
      <c r="R3" s="2"/>
      <c r="S3" s="2"/>
      <c r="T3" s="2"/>
      <c r="U3" s="2"/>
    </row>
    <row r="4" spans="1:21" ht="52.5" customHeight="1">
      <c r="A4" s="213" t="s">
        <v>3</v>
      </c>
      <c r="B4" s="1" t="s">
        <v>163</v>
      </c>
      <c r="C4" s="2"/>
      <c r="D4" s="2"/>
      <c r="E4" s="2"/>
      <c r="F4" s="2"/>
      <c r="G4" s="2"/>
      <c r="H4" s="2"/>
      <c r="I4" s="2"/>
      <c r="J4" s="2"/>
      <c r="K4" s="2"/>
      <c r="L4" s="2"/>
      <c r="M4" s="2"/>
      <c r="N4" s="2"/>
      <c r="O4" s="2"/>
      <c r="P4" s="2"/>
      <c r="Q4" s="2"/>
      <c r="R4" s="2"/>
      <c r="S4" s="2"/>
      <c r="T4" s="2"/>
      <c r="U4" s="2"/>
    </row>
    <row r="5" spans="1:21" ht="52.5" customHeight="1">
      <c r="A5" s="213" t="s">
        <v>223</v>
      </c>
      <c r="B5" s="1"/>
      <c r="C5" s="2"/>
      <c r="D5" s="2"/>
      <c r="E5" s="2"/>
      <c r="F5" s="2"/>
      <c r="G5" s="2"/>
      <c r="H5" s="2"/>
      <c r="I5" s="2"/>
      <c r="J5" s="2"/>
      <c r="K5" s="2"/>
      <c r="L5" s="2"/>
      <c r="M5" s="2"/>
      <c r="N5" s="2"/>
      <c r="O5" s="2"/>
      <c r="P5" s="2"/>
      <c r="Q5" s="2"/>
      <c r="R5" s="2"/>
      <c r="S5" s="2"/>
      <c r="T5" s="2"/>
      <c r="U5" s="2"/>
    </row>
    <row r="6" spans="1:21" ht="52.5" customHeight="1">
      <c r="A6" s="213" t="s">
        <v>4</v>
      </c>
      <c r="B6" s="1"/>
      <c r="C6" s="2"/>
      <c r="D6" s="2"/>
      <c r="E6" s="2"/>
      <c r="F6" s="2"/>
      <c r="G6" s="2"/>
      <c r="H6" s="2"/>
      <c r="I6" s="2"/>
      <c r="J6" s="2"/>
      <c r="K6" s="2"/>
      <c r="L6" s="2"/>
      <c r="M6" s="2"/>
      <c r="N6" s="2"/>
      <c r="O6" s="2"/>
      <c r="P6" s="2"/>
      <c r="Q6" s="2"/>
      <c r="R6" s="2"/>
      <c r="S6" s="2"/>
      <c r="T6" s="2"/>
      <c r="U6" s="2"/>
    </row>
    <row r="7" spans="1:21" ht="52.5" customHeight="1">
      <c r="A7" s="213" t="s">
        <v>5</v>
      </c>
      <c r="B7" s="3" t="s">
        <v>165</v>
      </c>
      <c r="C7" s="2"/>
      <c r="D7" s="2"/>
      <c r="E7" s="2"/>
      <c r="F7" s="2"/>
      <c r="G7" s="2"/>
      <c r="H7" s="2"/>
      <c r="I7" s="2"/>
      <c r="J7" s="2"/>
      <c r="K7" s="2"/>
      <c r="L7" s="2"/>
      <c r="M7" s="2"/>
      <c r="N7" s="2"/>
      <c r="O7" s="2"/>
      <c r="P7" s="2"/>
      <c r="Q7" s="2"/>
      <c r="R7" s="2"/>
      <c r="S7" s="2"/>
      <c r="T7" s="2"/>
      <c r="U7" s="2"/>
    </row>
    <row r="8" spans="1:21" ht="52.5" customHeight="1">
      <c r="A8" s="213" t="s">
        <v>6</v>
      </c>
      <c r="B8" s="3"/>
      <c r="C8" s="2"/>
      <c r="D8" s="2"/>
      <c r="E8" s="2"/>
      <c r="F8" s="2"/>
      <c r="G8" s="2"/>
      <c r="H8" s="2"/>
      <c r="I8" s="2"/>
      <c r="J8" s="2"/>
      <c r="K8" s="2"/>
      <c r="L8" s="2"/>
      <c r="M8" s="2"/>
      <c r="N8" s="2"/>
      <c r="O8" s="2"/>
      <c r="P8" s="2"/>
      <c r="Q8" s="2"/>
      <c r="R8" s="2"/>
      <c r="S8" s="2"/>
      <c r="T8" s="2"/>
      <c r="U8" s="2"/>
    </row>
    <row r="9" spans="1:21" ht="52.5" customHeight="1">
      <c r="A9" s="213" t="s">
        <v>7</v>
      </c>
      <c r="B9" s="197"/>
      <c r="C9" s="2"/>
      <c r="D9" s="2"/>
      <c r="E9" s="2"/>
      <c r="F9" s="2"/>
      <c r="G9" s="2"/>
      <c r="H9" s="2"/>
      <c r="I9" s="2"/>
      <c r="J9" s="2"/>
      <c r="K9" s="2"/>
      <c r="L9" s="2"/>
      <c r="M9" s="2"/>
      <c r="N9" s="2"/>
      <c r="O9" s="2"/>
      <c r="P9" s="2"/>
      <c r="Q9" s="2"/>
      <c r="R9" s="2"/>
      <c r="S9" s="2"/>
      <c r="T9" s="2"/>
      <c r="U9" s="2"/>
    </row>
    <row r="10" spans="1:21" ht="44.25" customHeight="1">
      <c r="A10" s="213" t="s">
        <v>220</v>
      </c>
      <c r="B10" s="3" t="s">
        <v>164</v>
      </c>
    </row>
    <row r="11" spans="1:21" ht="44.25" customHeight="1">
      <c r="A11" s="213" t="s">
        <v>221</v>
      </c>
      <c r="B11" s="3"/>
    </row>
    <row r="12" spans="1:21" ht="46.5" customHeight="1">
      <c r="A12" s="213" t="s">
        <v>222</v>
      </c>
      <c r="B12" s="3"/>
    </row>
    <row r="13" spans="1:21" ht="44.25" customHeight="1">
      <c r="A13" s="213" t="s">
        <v>8</v>
      </c>
      <c r="B13" s="3"/>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horizontalCentered="1" gridLines="1"/>
  <pageMargins left="0.7" right="0.7" top="0.75" bottom="0.75" header="0" footer="0"/>
  <pageSetup paperSize="9" scale="65" fitToHeight="0" pageOrder="overThenDown" orientation="portrait" cellComments="atEnd"/>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8000"/>
    <pageSetUpPr fitToPage="1"/>
  </sheetPr>
  <dimension ref="A1:Z990"/>
  <sheetViews>
    <sheetView topLeftCell="A16" workbookViewId="0">
      <selection activeCell="H20" sqref="H20"/>
    </sheetView>
  </sheetViews>
  <sheetFormatPr baseColWidth="10" defaultColWidth="14.5" defaultRowHeight="15" customHeight="1"/>
  <cols>
    <col min="1" max="1" width="4.1640625" customWidth="1"/>
    <col min="2" max="2" width="37.83203125" customWidth="1"/>
    <col min="3" max="3" width="25.83203125" customWidth="1"/>
    <col min="4" max="7" width="3.83203125" customWidth="1"/>
    <col min="8" max="8" width="76.83203125" customWidth="1"/>
    <col min="9" max="11" width="3.83203125" customWidth="1"/>
    <col min="12" max="12" width="18.1640625" customWidth="1"/>
    <col min="13" max="13" width="23.5" customWidth="1"/>
    <col min="14" max="14" width="17" customWidth="1"/>
    <col min="15" max="15" width="10.83203125" customWidth="1"/>
    <col min="16" max="19" width="3.83203125" customWidth="1"/>
    <col min="20" max="20" width="4.5" customWidth="1"/>
    <col min="21" max="25" width="8" customWidth="1"/>
  </cols>
  <sheetData>
    <row r="1" spans="1:26" ht="13.5" customHeight="1">
      <c r="A1" s="4"/>
      <c r="B1" s="5"/>
      <c r="C1" s="6"/>
      <c r="D1" s="6"/>
      <c r="E1" s="7"/>
      <c r="F1" s="7"/>
      <c r="G1" s="7"/>
      <c r="H1" s="8" t="s">
        <v>9</v>
      </c>
      <c r="I1" s="6"/>
      <c r="J1" s="7"/>
      <c r="K1" s="7"/>
      <c r="L1" s="9"/>
      <c r="M1" s="10" t="s">
        <v>10</v>
      </c>
      <c r="N1" s="6"/>
      <c r="O1" s="6"/>
      <c r="P1" s="6"/>
      <c r="Q1" s="7"/>
      <c r="R1" s="9"/>
      <c r="S1" s="6"/>
    </row>
    <row r="2" spans="1:26" ht="16.5" customHeight="1">
      <c r="A2" s="6"/>
      <c r="B2" s="11" t="s">
        <v>183</v>
      </c>
      <c r="C2" s="12"/>
      <c r="D2" s="6"/>
      <c r="E2" s="7"/>
      <c r="F2" s="7"/>
      <c r="G2" s="7"/>
      <c r="H2" s="215">
        <v>1</v>
      </c>
      <c r="I2" s="216"/>
      <c r="J2" s="216"/>
      <c r="K2" s="217"/>
      <c r="L2" s="13"/>
      <c r="M2" s="218">
        <v>1</v>
      </c>
      <c r="N2" s="216"/>
      <c r="O2" s="216"/>
      <c r="P2" s="216"/>
      <c r="Q2" s="216"/>
      <c r="R2" s="217"/>
      <c r="S2" s="6"/>
    </row>
    <row r="3" spans="1:26" ht="13.5" customHeight="1">
      <c r="A3" s="6"/>
      <c r="B3" s="14"/>
      <c r="C3" s="15"/>
      <c r="D3" s="6"/>
      <c r="E3" s="7"/>
      <c r="F3" s="7"/>
      <c r="G3" s="7"/>
      <c r="H3" s="16" t="s">
        <v>11</v>
      </c>
      <c r="I3" s="17"/>
      <c r="J3" s="17"/>
      <c r="K3" s="17"/>
      <c r="L3" s="13"/>
      <c r="M3" s="16" t="s">
        <v>12</v>
      </c>
      <c r="N3" s="17"/>
      <c r="O3" s="17"/>
      <c r="P3" s="6"/>
      <c r="Q3" s="7"/>
      <c r="R3" s="9"/>
      <c r="S3" s="6"/>
    </row>
    <row r="4" spans="1:26" ht="16.5" customHeight="1">
      <c r="A4" s="6"/>
      <c r="B4" s="219" t="s">
        <v>182</v>
      </c>
      <c r="C4" s="220"/>
      <c r="D4" s="6"/>
      <c r="E4" s="7"/>
      <c r="F4" s="7"/>
      <c r="G4" s="7"/>
      <c r="H4" s="225"/>
      <c r="I4" s="216"/>
      <c r="J4" s="216"/>
      <c r="K4" s="217"/>
      <c r="L4" s="13"/>
      <c r="M4" s="218">
        <f>'Site Information'!B8</f>
        <v>0</v>
      </c>
      <c r="N4" s="216"/>
      <c r="O4" s="216"/>
      <c r="P4" s="216"/>
      <c r="Q4" s="216"/>
      <c r="R4" s="217"/>
      <c r="S4" s="6"/>
    </row>
    <row r="5" spans="1:26" ht="13.5" customHeight="1">
      <c r="A5" s="6"/>
      <c r="B5" s="221"/>
      <c r="C5" s="222"/>
      <c r="D5" s="6"/>
      <c r="E5" s="7"/>
      <c r="F5" s="7"/>
      <c r="G5" s="7"/>
      <c r="H5" s="16" t="s">
        <v>13</v>
      </c>
      <c r="I5" s="17"/>
      <c r="J5" s="17"/>
      <c r="K5" s="17"/>
      <c r="L5" s="13"/>
      <c r="M5" s="16" t="s">
        <v>14</v>
      </c>
      <c r="N5" s="16"/>
      <c r="O5" s="16"/>
      <c r="P5" s="6"/>
      <c r="Q5" s="7"/>
      <c r="R5" s="9"/>
      <c r="S5" s="6"/>
    </row>
    <row r="6" spans="1:26" ht="17.25" customHeight="1">
      <c r="A6" s="6"/>
      <c r="B6" s="223"/>
      <c r="C6" s="224"/>
      <c r="D6" s="6"/>
      <c r="E6" s="7"/>
      <c r="F6" s="7"/>
      <c r="G6" s="7"/>
      <c r="H6" s="226">
        <v>45680</v>
      </c>
      <c r="I6" s="216"/>
      <c r="J6" s="216"/>
      <c r="K6" s="217"/>
      <c r="L6" s="18"/>
      <c r="M6" s="227">
        <f>'Site Information'!B9</f>
        <v>0</v>
      </c>
      <c r="N6" s="216"/>
      <c r="O6" s="216"/>
      <c r="P6" s="216"/>
      <c r="Q6" s="216"/>
      <c r="R6" s="217"/>
      <c r="S6" s="6"/>
    </row>
    <row r="7" spans="1:26" ht="13.5" customHeight="1">
      <c r="A7" s="6"/>
      <c r="B7" s="246"/>
      <c r="C7" s="230"/>
      <c r="D7" s="6"/>
      <c r="E7" s="6"/>
      <c r="F7" s="6"/>
      <c r="G7" s="19"/>
      <c r="H7" s="20"/>
      <c r="I7" s="6"/>
      <c r="J7" s="6"/>
      <c r="K7" s="6"/>
      <c r="L7" s="9"/>
      <c r="M7" s="228"/>
      <c r="N7" s="229"/>
      <c r="O7" s="230"/>
      <c r="P7" s="6"/>
      <c r="Q7" s="6"/>
      <c r="R7" s="9"/>
      <c r="S7" s="6"/>
    </row>
    <row r="8" spans="1:26" ht="189" customHeight="1">
      <c r="A8" s="6"/>
      <c r="B8" s="21"/>
      <c r="C8" s="22"/>
      <c r="D8" s="23"/>
      <c r="E8" s="24"/>
      <c r="F8" s="24"/>
      <c r="G8" s="24"/>
      <c r="H8" s="25"/>
      <c r="I8" s="23"/>
      <c r="J8" s="26"/>
      <c r="K8" s="26"/>
      <c r="L8" s="27"/>
      <c r="M8" s="28"/>
      <c r="N8" s="28"/>
      <c r="O8" s="28"/>
      <c r="P8" s="23"/>
      <c r="Q8" s="26"/>
      <c r="R8" s="29"/>
      <c r="S8" s="6"/>
    </row>
    <row r="9" spans="1:26" ht="13.5" customHeight="1">
      <c r="A9" s="6"/>
      <c r="B9" s="5"/>
      <c r="C9" s="6"/>
      <c r="D9" s="6"/>
      <c r="E9" s="7"/>
      <c r="F9" s="7"/>
      <c r="G9" s="7"/>
      <c r="H9" s="7"/>
      <c r="I9" s="6"/>
      <c r="J9" s="7"/>
      <c r="K9" s="7"/>
      <c r="L9" s="9"/>
      <c r="M9" s="6"/>
      <c r="N9" s="6"/>
      <c r="O9" s="6"/>
      <c r="P9" s="6"/>
      <c r="Q9" s="7"/>
      <c r="R9" s="9"/>
      <c r="S9" s="6"/>
    </row>
    <row r="10" spans="1:26" ht="17.25" customHeight="1">
      <c r="A10" s="6"/>
      <c r="B10" s="231" t="s">
        <v>15</v>
      </c>
      <c r="C10" s="233" t="s">
        <v>16</v>
      </c>
      <c r="D10" s="234" t="s">
        <v>17</v>
      </c>
      <c r="E10" s="235"/>
      <c r="F10" s="235"/>
      <c r="G10" s="236"/>
      <c r="H10" s="240" t="s">
        <v>18</v>
      </c>
      <c r="I10" s="234" t="s">
        <v>19</v>
      </c>
      <c r="J10" s="235"/>
      <c r="K10" s="236"/>
      <c r="L10" s="241" t="s">
        <v>20</v>
      </c>
      <c r="M10" s="242"/>
      <c r="N10" s="242"/>
      <c r="O10" s="242"/>
      <c r="P10" s="242"/>
      <c r="Q10" s="242"/>
      <c r="R10" s="243"/>
      <c r="S10" s="6"/>
    </row>
    <row r="11" spans="1:26" ht="28.5" customHeight="1">
      <c r="A11" s="6"/>
      <c r="B11" s="232"/>
      <c r="C11" s="232"/>
      <c r="D11" s="237"/>
      <c r="E11" s="238"/>
      <c r="F11" s="238"/>
      <c r="G11" s="239"/>
      <c r="H11" s="232"/>
      <c r="I11" s="237"/>
      <c r="J11" s="238"/>
      <c r="K11" s="239"/>
      <c r="L11" s="30" t="s">
        <v>21</v>
      </c>
      <c r="M11" s="244" t="s">
        <v>22</v>
      </c>
      <c r="N11" s="242"/>
      <c r="O11" s="243"/>
      <c r="P11" s="245" t="s">
        <v>23</v>
      </c>
      <c r="Q11" s="242"/>
      <c r="R11" s="243"/>
      <c r="S11" s="6"/>
    </row>
    <row r="12" spans="1:26" ht="76.5" customHeight="1">
      <c r="A12" s="8"/>
      <c r="B12" s="31" t="s">
        <v>24</v>
      </c>
      <c r="C12" s="32"/>
      <c r="D12" s="33" t="s">
        <v>25</v>
      </c>
      <c r="E12" s="33" t="s">
        <v>26</v>
      </c>
      <c r="F12" s="33" t="s">
        <v>27</v>
      </c>
      <c r="G12" s="33" t="s">
        <v>28</v>
      </c>
      <c r="H12" s="34"/>
      <c r="I12" s="33" t="s">
        <v>29</v>
      </c>
      <c r="J12" s="33" t="s">
        <v>30</v>
      </c>
      <c r="K12" s="33" t="s">
        <v>31</v>
      </c>
      <c r="L12" s="32" t="s">
        <v>32</v>
      </c>
      <c r="M12" s="32" t="s">
        <v>33</v>
      </c>
      <c r="N12" s="31" t="s">
        <v>34</v>
      </c>
      <c r="O12" s="32" t="s">
        <v>35</v>
      </c>
      <c r="P12" s="33" t="s">
        <v>29</v>
      </c>
      <c r="Q12" s="33" t="s">
        <v>30</v>
      </c>
      <c r="R12" s="33" t="s">
        <v>31</v>
      </c>
      <c r="S12" s="8"/>
      <c r="T12" s="35"/>
      <c r="U12" s="35"/>
      <c r="V12" s="35"/>
      <c r="W12" s="35"/>
      <c r="X12" s="35"/>
      <c r="Y12" s="35"/>
      <c r="Z12" s="35"/>
    </row>
    <row r="13" spans="1:26" ht="43">
      <c r="A13" s="36"/>
      <c r="B13" s="37" t="s">
        <v>36</v>
      </c>
      <c r="C13" s="38" t="s">
        <v>168</v>
      </c>
      <c r="D13" s="39"/>
      <c r="E13" s="39"/>
      <c r="F13" s="39"/>
      <c r="G13" s="39"/>
      <c r="H13" s="40" t="s">
        <v>37</v>
      </c>
      <c r="I13" s="39"/>
      <c r="J13" s="39"/>
      <c r="K13" s="41" t="s">
        <v>38</v>
      </c>
      <c r="L13" s="39"/>
      <c r="M13" s="39"/>
      <c r="N13" s="39"/>
      <c r="O13" s="42"/>
      <c r="P13" s="39"/>
      <c r="Q13" s="39"/>
      <c r="R13" s="43"/>
      <c r="S13" s="6"/>
    </row>
    <row r="14" spans="1:26" ht="182">
      <c r="A14" s="6"/>
      <c r="B14" s="31" t="s">
        <v>39</v>
      </c>
      <c r="C14" s="44" t="s">
        <v>40</v>
      </c>
      <c r="D14" s="45" t="s">
        <v>41</v>
      </c>
      <c r="E14" s="45" t="s">
        <v>41</v>
      </c>
      <c r="F14" s="45" t="s">
        <v>41</v>
      </c>
      <c r="G14" s="46"/>
      <c r="H14" s="198" t="s">
        <v>196</v>
      </c>
      <c r="I14" s="45" t="s">
        <v>42</v>
      </c>
      <c r="J14" s="46" t="s">
        <v>43</v>
      </c>
      <c r="K14" s="47" t="s">
        <v>38</v>
      </c>
      <c r="L14" s="46"/>
      <c r="M14" s="199" t="s">
        <v>191</v>
      </c>
      <c r="N14" s="48"/>
      <c r="O14" s="49"/>
      <c r="P14" s="46"/>
      <c r="Q14" s="46"/>
      <c r="R14" s="50"/>
      <c r="S14" s="6"/>
    </row>
    <row r="15" spans="1:26" ht="68.25" customHeight="1">
      <c r="A15" s="6"/>
      <c r="B15" s="51" t="s">
        <v>44</v>
      </c>
      <c r="C15" s="52" t="s">
        <v>45</v>
      </c>
      <c r="D15" s="53"/>
      <c r="E15" s="53"/>
      <c r="F15" s="53"/>
      <c r="G15" s="53"/>
      <c r="H15" s="52" t="s">
        <v>46</v>
      </c>
      <c r="I15" s="45" t="s">
        <v>42</v>
      </c>
      <c r="J15" s="46" t="s">
        <v>43</v>
      </c>
      <c r="K15" s="47" t="s">
        <v>38</v>
      </c>
      <c r="L15" s="46"/>
      <c r="M15" s="44"/>
      <c r="N15" s="48"/>
      <c r="O15" s="49"/>
      <c r="P15" s="46"/>
      <c r="Q15" s="46"/>
      <c r="R15" s="50"/>
      <c r="S15" s="6"/>
    </row>
    <row r="16" spans="1:26" ht="68.25" customHeight="1">
      <c r="A16" s="6"/>
      <c r="B16" s="51" t="s">
        <v>47</v>
      </c>
      <c r="C16" s="52" t="s">
        <v>48</v>
      </c>
      <c r="D16" s="53" t="s">
        <v>41</v>
      </c>
      <c r="E16" s="53"/>
      <c r="F16" s="53"/>
      <c r="G16" s="53"/>
      <c r="H16" s="200" t="s">
        <v>195</v>
      </c>
      <c r="I16" s="45" t="s">
        <v>38</v>
      </c>
      <c r="J16" s="45" t="s">
        <v>49</v>
      </c>
      <c r="K16" s="47" t="s">
        <v>38</v>
      </c>
      <c r="L16" s="46"/>
      <c r="M16" s="199" t="s">
        <v>169</v>
      </c>
      <c r="N16" s="48"/>
      <c r="O16" s="49"/>
      <c r="P16" s="46"/>
      <c r="Q16" s="46"/>
      <c r="R16" s="50"/>
      <c r="S16" s="6"/>
    </row>
    <row r="17" spans="1:26" ht="129.75" customHeight="1">
      <c r="A17" s="6"/>
      <c r="B17" s="51" t="s">
        <v>47</v>
      </c>
      <c r="C17" s="200" t="s">
        <v>170</v>
      </c>
      <c r="D17" s="53" t="s">
        <v>50</v>
      </c>
      <c r="E17" s="53" t="s">
        <v>50</v>
      </c>
      <c r="F17" s="53" t="s">
        <v>50</v>
      </c>
      <c r="G17" s="53" t="s">
        <v>50</v>
      </c>
      <c r="H17" s="198" t="s">
        <v>197</v>
      </c>
      <c r="I17" s="45" t="s">
        <v>38</v>
      </c>
      <c r="J17" s="45" t="s">
        <v>49</v>
      </c>
      <c r="K17" s="47" t="s">
        <v>38</v>
      </c>
      <c r="L17" s="46"/>
      <c r="M17" s="199" t="s">
        <v>192</v>
      </c>
      <c r="N17" s="48"/>
      <c r="O17" s="49"/>
      <c r="P17" s="46"/>
      <c r="Q17" s="46"/>
      <c r="R17" s="50"/>
      <c r="S17" s="6"/>
    </row>
    <row r="18" spans="1:26" ht="70.5" customHeight="1">
      <c r="A18" s="6"/>
      <c r="B18" s="51" t="s">
        <v>47</v>
      </c>
      <c r="C18" s="52" t="s">
        <v>51</v>
      </c>
      <c r="D18" s="53" t="s">
        <v>41</v>
      </c>
      <c r="E18" s="53" t="s">
        <v>41</v>
      </c>
      <c r="F18" s="53" t="s">
        <v>41</v>
      </c>
      <c r="G18" s="53" t="s">
        <v>41</v>
      </c>
      <c r="H18" s="200" t="s">
        <v>219</v>
      </c>
      <c r="I18" s="45" t="s">
        <v>42</v>
      </c>
      <c r="J18" s="45" t="s">
        <v>49</v>
      </c>
      <c r="K18" s="54" t="s">
        <v>42</v>
      </c>
      <c r="L18" s="46"/>
      <c r="M18" s="199" t="s">
        <v>193</v>
      </c>
      <c r="N18" s="48"/>
      <c r="O18" s="49"/>
      <c r="P18" s="46"/>
      <c r="Q18" s="46"/>
      <c r="R18" s="50"/>
      <c r="S18" s="6"/>
    </row>
    <row r="19" spans="1:26" ht="52.5" customHeight="1">
      <c r="A19" s="6"/>
      <c r="B19" s="51" t="s">
        <v>52</v>
      </c>
      <c r="C19" s="52" t="s">
        <v>53</v>
      </c>
      <c r="D19" s="53" t="s">
        <v>41</v>
      </c>
      <c r="E19" s="55" t="s">
        <v>41</v>
      </c>
      <c r="F19" s="55" t="s">
        <v>41</v>
      </c>
      <c r="G19" s="55" t="s">
        <v>41</v>
      </c>
      <c r="H19" s="200" t="s">
        <v>171</v>
      </c>
      <c r="I19" s="45" t="s">
        <v>54</v>
      </c>
      <c r="J19" s="45" t="s">
        <v>49</v>
      </c>
      <c r="K19" s="201" t="s">
        <v>101</v>
      </c>
      <c r="L19" s="46"/>
      <c r="M19" s="48" t="s">
        <v>194</v>
      </c>
      <c r="N19" s="48"/>
      <c r="O19" s="49"/>
      <c r="P19" s="46"/>
      <c r="Q19" s="46"/>
      <c r="R19" s="50"/>
      <c r="S19" s="6"/>
    </row>
    <row r="20" spans="1:26" ht="78" customHeight="1">
      <c r="A20" s="6"/>
      <c r="B20" s="51" t="s">
        <v>52</v>
      </c>
      <c r="C20" s="52" t="s">
        <v>55</v>
      </c>
      <c r="D20" s="55" t="s">
        <v>41</v>
      </c>
      <c r="E20" s="55" t="s">
        <v>41</v>
      </c>
      <c r="F20" s="55" t="s">
        <v>41</v>
      </c>
      <c r="G20" s="55" t="s">
        <v>41</v>
      </c>
      <c r="H20" s="200" t="s">
        <v>198</v>
      </c>
      <c r="I20" s="45" t="s">
        <v>42</v>
      </c>
      <c r="J20" s="45" t="s">
        <v>43</v>
      </c>
      <c r="K20" s="56" t="s">
        <v>38</v>
      </c>
      <c r="L20" s="46"/>
      <c r="M20" s="44" t="s">
        <v>56</v>
      </c>
      <c r="N20" s="48"/>
      <c r="O20" s="49"/>
      <c r="P20" s="46"/>
      <c r="Q20" s="46"/>
      <c r="R20" s="50"/>
      <c r="S20" s="6"/>
    </row>
    <row r="21" spans="1:26" ht="56">
      <c r="A21" s="6"/>
      <c r="B21" s="51" t="s">
        <v>234</v>
      </c>
      <c r="C21" s="57" t="s">
        <v>57</v>
      </c>
      <c r="D21" s="55"/>
      <c r="E21" s="55"/>
      <c r="F21" s="55"/>
      <c r="G21" s="55"/>
      <c r="H21" s="52" t="s">
        <v>58</v>
      </c>
      <c r="I21" s="45"/>
      <c r="J21" s="45"/>
      <c r="K21" s="47" t="s">
        <v>42</v>
      </c>
      <c r="L21" s="46"/>
      <c r="M21" s="44" t="s">
        <v>59</v>
      </c>
      <c r="N21" s="48"/>
      <c r="O21" s="48"/>
      <c r="P21" s="46"/>
      <c r="Q21" s="46"/>
      <c r="R21" s="50"/>
      <c r="S21" s="6"/>
    </row>
    <row r="22" spans="1:26" ht="98">
      <c r="A22" s="6"/>
      <c r="B22" s="51" t="s">
        <v>60</v>
      </c>
      <c r="C22" s="202" t="s">
        <v>172</v>
      </c>
      <c r="D22" s="55" t="s">
        <v>61</v>
      </c>
      <c r="E22" s="55" t="s">
        <v>41</v>
      </c>
      <c r="F22" s="55" t="s">
        <v>41</v>
      </c>
      <c r="G22" s="55" t="s">
        <v>41</v>
      </c>
      <c r="H22" s="200" t="s">
        <v>199</v>
      </c>
      <c r="I22" s="45" t="s">
        <v>42</v>
      </c>
      <c r="J22" s="45" t="s">
        <v>49</v>
      </c>
      <c r="K22" s="47" t="s">
        <v>42</v>
      </c>
      <c r="L22" s="46"/>
      <c r="M22" s="44" t="s">
        <v>62</v>
      </c>
      <c r="N22" s="48"/>
      <c r="O22" s="48"/>
      <c r="P22" s="46"/>
      <c r="Q22" s="46"/>
      <c r="R22" s="50"/>
      <c r="S22" s="6"/>
    </row>
    <row r="23" spans="1:26" ht="84">
      <c r="A23" s="6"/>
      <c r="B23" s="58" t="s">
        <v>60</v>
      </c>
      <c r="C23" s="59" t="s">
        <v>63</v>
      </c>
      <c r="D23" s="60" t="s">
        <v>61</v>
      </c>
      <c r="E23" s="60" t="s">
        <v>41</v>
      </c>
      <c r="F23" s="60" t="s">
        <v>41</v>
      </c>
      <c r="G23" s="60" t="s">
        <v>41</v>
      </c>
      <c r="H23" s="212" t="s">
        <v>233</v>
      </c>
      <c r="I23" s="61" t="s">
        <v>42</v>
      </c>
      <c r="J23" s="61" t="s">
        <v>64</v>
      </c>
      <c r="K23" s="62" t="s">
        <v>38</v>
      </c>
      <c r="L23" s="61"/>
      <c r="M23" s="63"/>
      <c r="N23" s="63"/>
      <c r="O23" s="63"/>
      <c r="P23" s="46"/>
      <c r="Q23" s="46"/>
      <c r="R23" s="50"/>
      <c r="S23" s="6"/>
    </row>
    <row r="24" spans="1:26" ht="207" customHeight="1">
      <c r="A24" s="64"/>
      <c r="B24" s="203" t="s">
        <v>232</v>
      </c>
      <c r="C24" s="65" t="s">
        <v>65</v>
      </c>
      <c r="D24" s="66" t="s">
        <v>41</v>
      </c>
      <c r="E24" s="66" t="s">
        <v>41</v>
      </c>
      <c r="F24" s="66" t="s">
        <v>41</v>
      </c>
      <c r="G24" s="66" t="s">
        <v>41</v>
      </c>
      <c r="H24" s="67" t="s">
        <v>200</v>
      </c>
      <c r="I24" s="68" t="s">
        <v>54</v>
      </c>
      <c r="J24" s="68" t="s">
        <v>43</v>
      </c>
      <c r="K24" s="69" t="s">
        <v>42</v>
      </c>
      <c r="L24" s="68"/>
      <c r="M24" s="64"/>
      <c r="N24" s="64"/>
      <c r="O24" s="70"/>
      <c r="P24" s="68"/>
      <c r="Q24" s="68"/>
      <c r="R24" s="71"/>
      <c r="S24" s="64"/>
      <c r="T24" s="72"/>
      <c r="U24" s="72"/>
      <c r="V24" s="72"/>
      <c r="W24" s="72"/>
      <c r="X24" s="72"/>
      <c r="Y24" s="72"/>
      <c r="Z24" s="72"/>
    </row>
    <row r="25" spans="1:26" ht="39" customHeight="1">
      <c r="A25" s="64"/>
      <c r="B25" s="203" t="s">
        <v>173</v>
      </c>
      <c r="C25" s="73" t="s">
        <v>66</v>
      </c>
      <c r="D25" s="74" t="s">
        <v>41</v>
      </c>
      <c r="E25" s="74" t="s">
        <v>61</v>
      </c>
      <c r="F25" s="66"/>
      <c r="G25" s="66"/>
      <c r="H25" s="67" t="s">
        <v>187</v>
      </c>
      <c r="I25" s="68"/>
      <c r="J25" s="68"/>
      <c r="K25" s="75" t="s">
        <v>38</v>
      </c>
      <c r="L25" s="68"/>
      <c r="M25" s="64"/>
      <c r="N25" s="64"/>
      <c r="O25" s="64"/>
      <c r="P25" s="68"/>
      <c r="Q25" s="68"/>
      <c r="R25" s="71"/>
      <c r="S25" s="64"/>
      <c r="T25" s="72"/>
      <c r="U25" s="72"/>
      <c r="V25" s="72"/>
      <c r="W25" s="72"/>
      <c r="X25" s="72"/>
      <c r="Y25" s="72"/>
      <c r="Z25" s="72"/>
    </row>
    <row r="26" spans="1:26" ht="42.75" customHeight="1">
      <c r="A26" s="64"/>
      <c r="B26" s="203" t="s">
        <v>173</v>
      </c>
      <c r="C26" s="76" t="s">
        <v>67</v>
      </c>
      <c r="D26" s="66" t="s">
        <v>41</v>
      </c>
      <c r="E26" s="66"/>
      <c r="F26" s="66"/>
      <c r="G26" s="66"/>
      <c r="H26" s="67" t="s">
        <v>231</v>
      </c>
      <c r="I26" s="68" t="s">
        <v>42</v>
      </c>
      <c r="J26" s="68" t="s">
        <v>64</v>
      </c>
      <c r="K26" s="75" t="s">
        <v>38</v>
      </c>
      <c r="L26" s="68"/>
      <c r="M26" s="64"/>
      <c r="N26" s="64"/>
      <c r="O26" s="64"/>
      <c r="P26" s="68"/>
      <c r="Q26" s="68"/>
      <c r="R26" s="71"/>
      <c r="S26" s="64"/>
      <c r="T26" s="71"/>
      <c r="U26" s="72"/>
      <c r="V26" s="72"/>
      <c r="W26" s="72"/>
      <c r="X26" s="72"/>
      <c r="Y26" s="72"/>
      <c r="Z26" s="72"/>
    </row>
    <row r="27" spans="1:26" ht="57.75" customHeight="1">
      <c r="A27" s="64"/>
      <c r="B27" s="204" t="s">
        <v>174</v>
      </c>
      <c r="C27" s="78" t="s">
        <v>68</v>
      </c>
      <c r="D27" s="66"/>
      <c r="E27" s="66"/>
      <c r="F27" s="66" t="s">
        <v>41</v>
      </c>
      <c r="G27" s="66"/>
      <c r="H27" s="73" t="s">
        <v>230</v>
      </c>
      <c r="I27" s="68" t="s">
        <v>69</v>
      </c>
      <c r="J27" s="68" t="s">
        <v>43</v>
      </c>
      <c r="K27" s="75" t="s">
        <v>38</v>
      </c>
      <c r="L27" s="79"/>
      <c r="M27" s="64"/>
      <c r="N27" s="64"/>
      <c r="O27" s="64"/>
      <c r="P27" s="68"/>
      <c r="Q27" s="68"/>
      <c r="R27" s="80"/>
      <c r="S27" s="64"/>
      <c r="T27" s="64"/>
      <c r="U27" s="72"/>
      <c r="V27" s="72"/>
      <c r="W27" s="72"/>
      <c r="X27" s="72"/>
      <c r="Y27" s="72"/>
      <c r="Z27" s="72"/>
    </row>
    <row r="28" spans="1:26" ht="67.5" customHeight="1">
      <c r="A28" s="64"/>
      <c r="B28" s="204" t="s">
        <v>175</v>
      </c>
      <c r="C28" s="78" t="s">
        <v>70</v>
      </c>
      <c r="D28" s="66" t="s">
        <v>41</v>
      </c>
      <c r="E28" s="66"/>
      <c r="F28" s="66"/>
      <c r="G28" s="66"/>
      <c r="H28" s="67" t="s">
        <v>229</v>
      </c>
      <c r="I28" s="68" t="s">
        <v>42</v>
      </c>
      <c r="J28" s="68" t="s">
        <v>43</v>
      </c>
      <c r="K28" s="75" t="s">
        <v>38</v>
      </c>
      <c r="L28" s="79"/>
      <c r="M28" s="64"/>
      <c r="N28" s="64"/>
      <c r="O28" s="64"/>
      <c r="P28" s="68"/>
      <c r="Q28" s="68"/>
      <c r="R28" s="80"/>
      <c r="S28" s="64"/>
      <c r="T28" s="71"/>
      <c r="U28" s="72"/>
      <c r="V28" s="72"/>
      <c r="W28" s="72"/>
      <c r="X28" s="72"/>
      <c r="Y28" s="72"/>
      <c r="Z28" s="72"/>
    </row>
    <row r="29" spans="1:26" ht="273.75" customHeight="1">
      <c r="A29" s="64"/>
      <c r="B29" s="204" t="s">
        <v>174</v>
      </c>
      <c r="C29" s="78" t="s">
        <v>71</v>
      </c>
      <c r="D29" s="66" t="s">
        <v>41</v>
      </c>
      <c r="E29" s="66" t="s">
        <v>61</v>
      </c>
      <c r="F29" s="66" t="s">
        <v>41</v>
      </c>
      <c r="G29" s="66" t="s">
        <v>41</v>
      </c>
      <c r="H29" s="73" t="s">
        <v>201</v>
      </c>
      <c r="I29" s="68" t="s">
        <v>42</v>
      </c>
      <c r="J29" s="68" t="s">
        <v>64</v>
      </c>
      <c r="K29" s="207" t="s">
        <v>42</v>
      </c>
      <c r="L29" s="79"/>
      <c r="M29" s="64"/>
      <c r="N29" s="64"/>
      <c r="O29" s="64"/>
      <c r="P29" s="68"/>
      <c r="Q29" s="68"/>
      <c r="R29" s="80"/>
      <c r="S29" s="64"/>
      <c r="T29" s="64"/>
      <c r="U29" s="72"/>
      <c r="V29" s="72"/>
      <c r="W29" s="72"/>
      <c r="X29" s="72"/>
      <c r="Y29" s="72"/>
      <c r="Z29" s="72"/>
    </row>
    <row r="30" spans="1:26" ht="110.25" customHeight="1">
      <c r="A30" s="64"/>
      <c r="B30" s="204" t="s">
        <v>174</v>
      </c>
      <c r="C30" s="78" t="s">
        <v>72</v>
      </c>
      <c r="D30" s="66" t="s">
        <v>41</v>
      </c>
      <c r="E30" s="66"/>
      <c r="F30" s="66"/>
      <c r="G30" s="66" t="s">
        <v>61</v>
      </c>
      <c r="H30" s="73" t="s">
        <v>73</v>
      </c>
      <c r="I30" s="68" t="s">
        <v>54</v>
      </c>
      <c r="J30" s="68" t="s">
        <v>64</v>
      </c>
      <c r="K30" s="69" t="s">
        <v>42</v>
      </c>
      <c r="L30" s="79"/>
      <c r="M30" s="64"/>
      <c r="N30" s="64"/>
      <c r="O30" s="64"/>
      <c r="P30" s="68"/>
      <c r="Q30" s="68"/>
      <c r="R30" s="80"/>
      <c r="S30" s="64"/>
      <c r="T30" s="64"/>
      <c r="U30" s="72"/>
      <c r="V30" s="72"/>
      <c r="W30" s="72"/>
      <c r="X30" s="72"/>
      <c r="Y30" s="72"/>
      <c r="Z30" s="72"/>
    </row>
    <row r="31" spans="1:26" ht="33" customHeight="1">
      <c r="A31" s="64"/>
      <c r="B31" s="203" t="s">
        <v>175</v>
      </c>
      <c r="C31" s="205" t="s">
        <v>176</v>
      </c>
      <c r="D31" s="66" t="s">
        <v>41</v>
      </c>
      <c r="E31" s="66"/>
      <c r="F31" s="66"/>
      <c r="G31" s="66"/>
      <c r="H31" s="73" t="s">
        <v>177</v>
      </c>
      <c r="I31" s="68" t="s">
        <v>38</v>
      </c>
      <c r="J31" s="81" t="s">
        <v>43</v>
      </c>
      <c r="K31" s="75" t="s">
        <v>38</v>
      </c>
      <c r="L31" s="79"/>
      <c r="M31" s="64"/>
      <c r="N31" s="64"/>
      <c r="O31" s="64"/>
      <c r="P31" s="68"/>
      <c r="Q31" s="68"/>
      <c r="R31" s="80"/>
      <c r="S31" s="64"/>
      <c r="T31" s="64"/>
      <c r="U31" s="72"/>
      <c r="V31" s="72"/>
      <c r="W31" s="72"/>
      <c r="X31" s="72"/>
      <c r="Y31" s="72"/>
      <c r="Z31" s="72"/>
    </row>
    <row r="32" spans="1:26" ht="30" customHeight="1">
      <c r="A32" s="64"/>
      <c r="B32" s="204" t="s">
        <v>228</v>
      </c>
      <c r="C32" s="78" t="s">
        <v>74</v>
      </c>
      <c r="D32" s="66" t="s">
        <v>41</v>
      </c>
      <c r="E32" s="76"/>
      <c r="F32" s="76" t="s">
        <v>41</v>
      </c>
      <c r="G32" s="66" t="s">
        <v>41</v>
      </c>
      <c r="H32" s="65" t="s">
        <v>75</v>
      </c>
      <c r="I32" s="68" t="s">
        <v>76</v>
      </c>
      <c r="J32" s="315" t="s">
        <v>43</v>
      </c>
      <c r="K32" s="82" t="s">
        <v>42</v>
      </c>
      <c r="L32" s="83"/>
      <c r="M32" s="64"/>
      <c r="N32" s="64"/>
      <c r="O32" s="64"/>
      <c r="P32" s="68"/>
      <c r="Q32" s="64"/>
      <c r="R32" s="80"/>
      <c r="S32" s="64"/>
      <c r="T32" s="72"/>
      <c r="U32" s="72"/>
      <c r="V32" s="72"/>
      <c r="W32" s="72"/>
      <c r="X32" s="72"/>
      <c r="Y32" s="72"/>
      <c r="Z32" s="72"/>
    </row>
    <row r="33" spans="1:26" ht="121.5" customHeight="1">
      <c r="A33" s="64"/>
      <c r="B33" s="204" t="s">
        <v>178</v>
      </c>
      <c r="C33" s="78" t="s">
        <v>77</v>
      </c>
      <c r="D33" s="66" t="s">
        <v>41</v>
      </c>
      <c r="E33" s="76" t="s">
        <v>41</v>
      </c>
      <c r="F33" s="76" t="s">
        <v>41</v>
      </c>
      <c r="G33" s="66"/>
      <c r="H33" s="67" t="s">
        <v>227</v>
      </c>
      <c r="I33" s="68" t="s">
        <v>54</v>
      </c>
      <c r="J33" s="315" t="s">
        <v>64</v>
      </c>
      <c r="K33" s="82" t="s">
        <v>42</v>
      </c>
      <c r="L33" s="83"/>
      <c r="M33" s="64"/>
      <c r="N33" s="64"/>
      <c r="O33" s="64"/>
      <c r="P33" s="64"/>
      <c r="Q33" s="64"/>
      <c r="R33" s="80"/>
      <c r="S33" s="64"/>
      <c r="T33" s="72"/>
      <c r="U33" s="72"/>
      <c r="V33" s="72"/>
      <c r="W33" s="72"/>
      <c r="X33" s="72"/>
      <c r="Y33" s="72"/>
      <c r="Z33" s="72"/>
    </row>
    <row r="34" spans="1:26" ht="130.5" customHeight="1">
      <c r="A34" s="64"/>
      <c r="B34" s="204" t="s">
        <v>179</v>
      </c>
      <c r="C34" s="78" t="s">
        <v>78</v>
      </c>
      <c r="D34" s="66"/>
      <c r="E34" s="76"/>
      <c r="F34" s="76" t="s">
        <v>41</v>
      </c>
      <c r="G34" s="66" t="s">
        <v>41</v>
      </c>
      <c r="H34" s="67" t="s">
        <v>226</v>
      </c>
      <c r="I34" s="68" t="s">
        <v>54</v>
      </c>
      <c r="J34" s="315" t="s">
        <v>64</v>
      </c>
      <c r="K34" s="82" t="s">
        <v>42</v>
      </c>
      <c r="L34" s="83"/>
      <c r="M34" s="64"/>
      <c r="N34" s="64"/>
      <c r="O34" s="64"/>
      <c r="P34" s="64"/>
      <c r="Q34" s="64"/>
      <c r="R34" s="80"/>
      <c r="S34" s="64"/>
      <c r="T34" s="72"/>
      <c r="U34" s="72"/>
      <c r="V34" s="72"/>
      <c r="W34" s="72"/>
      <c r="X34" s="72"/>
      <c r="Y34" s="72"/>
      <c r="Z34" s="72"/>
    </row>
    <row r="35" spans="1:26" ht="91.5" customHeight="1">
      <c r="A35" s="64"/>
      <c r="B35" s="204" t="s">
        <v>179</v>
      </c>
      <c r="C35" s="78" t="s">
        <v>79</v>
      </c>
      <c r="D35" s="66" t="s">
        <v>41</v>
      </c>
      <c r="E35" s="76"/>
      <c r="F35" s="76"/>
      <c r="G35" s="66"/>
      <c r="H35" s="206" t="s">
        <v>225</v>
      </c>
      <c r="I35" s="68" t="s">
        <v>54</v>
      </c>
      <c r="J35" s="315" t="s">
        <v>64</v>
      </c>
      <c r="K35" s="82" t="s">
        <v>42</v>
      </c>
      <c r="L35" s="83"/>
      <c r="M35" s="64"/>
      <c r="N35" s="64"/>
      <c r="O35" s="64"/>
      <c r="P35" s="64"/>
      <c r="Q35" s="64"/>
      <c r="R35" s="80"/>
      <c r="S35" s="64"/>
      <c r="T35" s="71"/>
      <c r="U35" s="72"/>
      <c r="V35" s="72"/>
      <c r="W35" s="72"/>
      <c r="X35" s="72"/>
      <c r="Y35" s="72"/>
      <c r="Z35" s="72"/>
    </row>
    <row r="36" spans="1:26" ht="72" customHeight="1">
      <c r="A36" s="64"/>
      <c r="B36" s="204" t="s">
        <v>179</v>
      </c>
      <c r="C36" s="78" t="s">
        <v>80</v>
      </c>
      <c r="D36" s="66"/>
      <c r="E36" s="76" t="s">
        <v>41</v>
      </c>
      <c r="F36" s="76" t="s">
        <v>41</v>
      </c>
      <c r="G36" s="66" t="s">
        <v>41</v>
      </c>
      <c r="H36" s="206" t="s">
        <v>224</v>
      </c>
      <c r="I36" s="68" t="s">
        <v>38</v>
      </c>
      <c r="J36" s="315" t="s">
        <v>43</v>
      </c>
      <c r="K36" s="208" t="s">
        <v>38</v>
      </c>
      <c r="L36" s="83"/>
      <c r="M36" s="64"/>
      <c r="N36" s="64"/>
      <c r="O36" s="64"/>
      <c r="P36" s="64"/>
      <c r="Q36" s="64"/>
      <c r="R36" s="80"/>
      <c r="S36" s="64"/>
      <c r="T36" s="64"/>
      <c r="U36" s="72"/>
      <c r="V36" s="72"/>
      <c r="W36" s="72"/>
      <c r="X36" s="72"/>
      <c r="Y36" s="72"/>
      <c r="Z36" s="72"/>
    </row>
    <row r="37" spans="1:26" ht="65.25" customHeight="1">
      <c r="A37" s="64"/>
      <c r="B37" s="77" t="s">
        <v>81</v>
      </c>
      <c r="C37" s="78" t="s">
        <v>82</v>
      </c>
      <c r="D37" s="66" t="s">
        <v>41</v>
      </c>
      <c r="E37" s="66" t="s">
        <v>41</v>
      </c>
      <c r="F37" s="66" t="s">
        <v>41</v>
      </c>
      <c r="G37" s="66"/>
      <c r="H37" s="73" t="s">
        <v>202</v>
      </c>
      <c r="I37" s="68" t="s">
        <v>38</v>
      </c>
      <c r="J37" s="68" t="s">
        <v>64</v>
      </c>
      <c r="K37" s="75" t="s">
        <v>38</v>
      </c>
      <c r="L37" s="79"/>
      <c r="M37" s="64"/>
      <c r="N37" s="64"/>
      <c r="O37" s="64"/>
      <c r="P37" s="68"/>
      <c r="Q37" s="68"/>
      <c r="R37" s="80"/>
      <c r="S37" s="64"/>
      <c r="T37" s="64"/>
      <c r="U37" s="72"/>
      <c r="V37" s="72"/>
      <c r="W37" s="72"/>
      <c r="X37" s="72"/>
      <c r="Y37" s="72"/>
      <c r="Z37" s="72"/>
    </row>
    <row r="38" spans="1:26" ht="71" customHeight="1">
      <c r="A38" s="64"/>
      <c r="B38" s="204" t="s">
        <v>180</v>
      </c>
      <c r="C38" s="65" t="s">
        <v>83</v>
      </c>
      <c r="D38" s="66"/>
      <c r="E38" s="66" t="s">
        <v>41</v>
      </c>
      <c r="F38" s="66" t="s">
        <v>41</v>
      </c>
      <c r="G38" s="66"/>
      <c r="H38" s="67" t="s">
        <v>181</v>
      </c>
      <c r="I38" s="68" t="s">
        <v>42</v>
      </c>
      <c r="J38" s="68" t="s">
        <v>43</v>
      </c>
      <c r="K38" s="75" t="s">
        <v>38</v>
      </c>
      <c r="L38" s="79"/>
      <c r="M38" s="64"/>
      <c r="N38" s="64"/>
      <c r="O38" s="64"/>
      <c r="P38" s="68"/>
      <c r="Q38" s="68"/>
      <c r="R38" s="80"/>
      <c r="S38" s="64"/>
      <c r="T38" s="64"/>
      <c r="U38" s="72"/>
      <c r="V38" s="72"/>
      <c r="W38" s="72"/>
      <c r="X38" s="72"/>
      <c r="Y38" s="72"/>
      <c r="Z38" s="72"/>
    </row>
    <row r="39" spans="1:26" ht="30" customHeight="1">
      <c r="A39" s="64"/>
      <c r="B39" s="77" t="s">
        <v>84</v>
      </c>
      <c r="C39" s="78" t="s">
        <v>85</v>
      </c>
      <c r="D39" s="66" t="s">
        <v>41</v>
      </c>
      <c r="E39" s="66"/>
      <c r="F39" s="66"/>
      <c r="G39" s="66"/>
      <c r="H39" s="73" t="s">
        <v>86</v>
      </c>
      <c r="I39" s="68" t="s">
        <v>38</v>
      </c>
      <c r="J39" s="68" t="s">
        <v>64</v>
      </c>
      <c r="K39" s="75" t="s">
        <v>38</v>
      </c>
      <c r="L39" s="79"/>
      <c r="M39" s="64"/>
      <c r="N39" s="64"/>
      <c r="O39" s="64"/>
      <c r="P39" s="68"/>
      <c r="Q39" s="68"/>
      <c r="R39" s="80"/>
      <c r="S39" s="64"/>
      <c r="T39" s="72"/>
      <c r="U39" s="72"/>
      <c r="V39" s="72"/>
      <c r="W39" s="72"/>
      <c r="X39" s="72"/>
      <c r="Y39" s="72"/>
      <c r="Z39" s="72"/>
    </row>
    <row r="40" spans="1:26" ht="12.75" customHeight="1">
      <c r="A40" s="84"/>
      <c r="B40" s="85"/>
      <c r="C40" s="84"/>
      <c r="D40" s="84"/>
      <c r="E40" s="86"/>
      <c r="F40" s="86"/>
      <c r="G40" s="86"/>
      <c r="H40" s="87"/>
      <c r="I40" s="84"/>
      <c r="J40" s="86"/>
      <c r="K40" s="86"/>
      <c r="L40" s="88"/>
      <c r="M40" s="84"/>
      <c r="N40" s="84"/>
      <c r="O40" s="84"/>
      <c r="P40" s="84"/>
      <c r="Q40" s="86"/>
      <c r="R40" s="88"/>
      <c r="S40" s="84"/>
      <c r="T40" s="84"/>
      <c r="Y40" s="89"/>
    </row>
    <row r="41" spans="1:26" ht="12.75" customHeight="1">
      <c r="B41" s="90"/>
      <c r="E41" s="89"/>
      <c r="F41" s="89"/>
      <c r="G41" s="89"/>
      <c r="H41" s="89"/>
      <c r="J41" s="89"/>
      <c r="K41" s="89"/>
      <c r="L41" s="91"/>
      <c r="Q41" s="89"/>
      <c r="R41" s="91"/>
      <c r="T41" s="89"/>
      <c r="U41" s="89"/>
      <c r="V41" s="89"/>
      <c r="W41" s="89"/>
      <c r="Y41" s="89"/>
    </row>
    <row r="42" spans="1:26" ht="12.75" customHeight="1">
      <c r="B42" s="90"/>
      <c r="E42" s="89"/>
      <c r="F42" s="89"/>
      <c r="G42" s="89"/>
      <c r="H42" s="89"/>
      <c r="J42" s="89"/>
      <c r="K42" s="89"/>
      <c r="L42" s="91"/>
      <c r="Q42" s="89"/>
      <c r="R42" s="91"/>
      <c r="T42" s="89"/>
      <c r="U42" s="89"/>
      <c r="V42" s="89"/>
      <c r="W42" s="89"/>
      <c r="Y42" s="89"/>
    </row>
    <row r="43" spans="1:26" ht="12.75" customHeight="1">
      <c r="B43" s="90"/>
      <c r="E43" s="89"/>
      <c r="F43" s="89"/>
      <c r="G43" s="89"/>
      <c r="H43" s="89"/>
      <c r="J43" s="89"/>
      <c r="K43" s="89"/>
      <c r="L43" s="91"/>
      <c r="Q43" s="89"/>
      <c r="R43" s="91"/>
      <c r="T43" s="89"/>
      <c r="U43" s="89"/>
      <c r="V43" s="89"/>
      <c r="W43" s="89"/>
      <c r="Y43" s="89"/>
    </row>
    <row r="44" spans="1:26" ht="12.75" customHeight="1">
      <c r="B44" s="90"/>
      <c r="E44" s="89"/>
      <c r="F44" s="89"/>
      <c r="G44" s="89"/>
      <c r="H44" s="89"/>
      <c r="J44" s="89"/>
      <c r="K44" s="89"/>
      <c r="L44" s="91"/>
      <c r="Q44" s="89"/>
      <c r="R44" s="91"/>
      <c r="T44" s="89"/>
      <c r="U44" s="89"/>
      <c r="V44" s="89"/>
      <c r="W44" s="89"/>
      <c r="Y44" s="89"/>
    </row>
    <row r="45" spans="1:26" ht="12.75" customHeight="1">
      <c r="B45" s="90"/>
      <c r="E45" s="89"/>
      <c r="F45" s="89"/>
      <c r="G45" s="89"/>
      <c r="H45" s="89"/>
      <c r="J45" s="89"/>
      <c r="K45" s="89"/>
      <c r="L45" s="91"/>
      <c r="Q45" s="89"/>
      <c r="R45" s="91"/>
      <c r="T45" s="89"/>
      <c r="U45" s="89"/>
      <c r="V45" s="89"/>
      <c r="W45" s="89"/>
      <c r="Y45" s="89"/>
    </row>
    <row r="46" spans="1:26" ht="12.75" customHeight="1">
      <c r="B46" s="90"/>
      <c r="E46" s="89"/>
      <c r="F46" s="89"/>
      <c r="G46" s="89"/>
      <c r="H46" s="89"/>
      <c r="J46" s="89"/>
      <c r="K46" s="89"/>
      <c r="L46" s="91"/>
      <c r="Q46" s="89"/>
      <c r="R46" s="91"/>
      <c r="T46" s="89"/>
      <c r="U46" s="89"/>
      <c r="V46" s="89"/>
      <c r="W46" s="89"/>
      <c r="Y46" s="89"/>
    </row>
    <row r="47" spans="1:26" ht="12.75" customHeight="1">
      <c r="B47" s="90"/>
      <c r="E47" s="89"/>
      <c r="F47" s="89"/>
      <c r="G47" s="89"/>
      <c r="H47" s="89"/>
      <c r="J47" s="89"/>
      <c r="K47" s="89"/>
      <c r="L47" s="91"/>
      <c r="Q47" s="89"/>
      <c r="R47" s="91"/>
      <c r="T47" s="89"/>
      <c r="U47" s="89"/>
      <c r="V47" s="89"/>
      <c r="W47" s="89"/>
      <c r="Y47" s="89"/>
    </row>
    <row r="48" spans="1:26" ht="12.75" customHeight="1">
      <c r="B48" s="90"/>
      <c r="E48" s="89"/>
      <c r="F48" s="89"/>
      <c r="G48" s="89"/>
      <c r="H48" s="89"/>
      <c r="J48" s="89"/>
      <c r="K48" s="89"/>
      <c r="L48" s="91"/>
      <c r="Q48" s="89"/>
      <c r="R48" s="91"/>
      <c r="T48" s="89"/>
      <c r="U48" s="89"/>
      <c r="V48" s="89"/>
      <c r="W48" s="89"/>
      <c r="Y48" s="89"/>
    </row>
    <row r="49" spans="2:25" ht="12.75" customHeight="1">
      <c r="B49" s="90"/>
      <c r="E49" s="89"/>
      <c r="F49" s="89"/>
      <c r="G49" s="89"/>
      <c r="H49" s="89"/>
      <c r="J49" s="89"/>
      <c r="K49" s="89"/>
      <c r="L49" s="91"/>
      <c r="Q49" s="89"/>
      <c r="R49" s="91"/>
      <c r="T49" s="89"/>
      <c r="U49" s="89"/>
      <c r="V49" s="89"/>
      <c r="W49" s="89"/>
      <c r="Y49" s="89"/>
    </row>
    <row r="50" spans="2:25" ht="12.75" customHeight="1">
      <c r="B50" s="90"/>
      <c r="E50" s="89"/>
      <c r="F50" s="89"/>
      <c r="G50" s="89"/>
      <c r="H50" s="89"/>
      <c r="J50" s="89"/>
      <c r="K50" s="89"/>
      <c r="L50" s="91"/>
      <c r="Q50" s="89"/>
      <c r="R50" s="91"/>
      <c r="T50" s="89"/>
      <c r="U50" s="89"/>
      <c r="V50" s="89"/>
      <c r="W50" s="89"/>
      <c r="Y50" s="89"/>
    </row>
    <row r="51" spans="2:25" ht="12.75" customHeight="1">
      <c r="B51" s="90"/>
      <c r="E51" s="89"/>
      <c r="F51" s="89"/>
      <c r="G51" s="89"/>
      <c r="H51" s="89"/>
      <c r="J51" s="89"/>
      <c r="K51" s="89"/>
      <c r="L51" s="91"/>
      <c r="Q51" s="89"/>
      <c r="R51" s="91"/>
      <c r="T51" s="89"/>
      <c r="U51" s="89"/>
      <c r="V51" s="89"/>
      <c r="W51" s="89"/>
      <c r="Y51" s="89"/>
    </row>
    <row r="52" spans="2:25" ht="12.75" customHeight="1">
      <c r="B52" s="90"/>
      <c r="E52" s="89"/>
      <c r="F52" s="89"/>
      <c r="G52" s="89"/>
      <c r="H52" s="89"/>
      <c r="J52" s="89"/>
      <c r="K52" s="89"/>
      <c r="L52" s="91"/>
      <c r="Q52" s="89"/>
      <c r="R52" s="91"/>
      <c r="T52" s="89"/>
      <c r="U52" s="89"/>
      <c r="V52" s="89"/>
      <c r="W52" s="89"/>
      <c r="Y52" s="89"/>
    </row>
    <row r="53" spans="2:25" ht="12.75" customHeight="1">
      <c r="B53" s="90"/>
      <c r="E53" s="89"/>
      <c r="F53" s="89"/>
      <c r="G53" s="89"/>
      <c r="H53" s="89"/>
      <c r="J53" s="89"/>
      <c r="K53" s="89"/>
      <c r="L53" s="91"/>
      <c r="Q53" s="89"/>
      <c r="R53" s="91"/>
      <c r="T53" s="89"/>
      <c r="U53" s="89"/>
      <c r="V53" s="89"/>
      <c r="W53" s="89"/>
      <c r="Y53" s="89"/>
    </row>
    <row r="54" spans="2:25" ht="12.75" customHeight="1">
      <c r="B54" s="90"/>
      <c r="E54" s="89"/>
      <c r="F54" s="89"/>
      <c r="G54" s="89"/>
      <c r="H54" s="89"/>
      <c r="J54" s="89"/>
      <c r="K54" s="89"/>
      <c r="L54" s="91"/>
      <c r="Q54" s="89"/>
      <c r="R54" s="91"/>
      <c r="T54" s="89"/>
      <c r="U54" s="89"/>
      <c r="V54" s="89"/>
      <c r="W54" s="89"/>
      <c r="Y54" s="89"/>
    </row>
    <row r="55" spans="2:25" ht="12.75" customHeight="1">
      <c r="B55" s="90"/>
      <c r="E55" s="89"/>
      <c r="F55" s="89"/>
      <c r="G55" s="89"/>
      <c r="H55" s="89"/>
      <c r="J55" s="89"/>
      <c r="K55" s="89"/>
      <c r="L55" s="91"/>
      <c r="Q55" s="89"/>
      <c r="R55" s="91"/>
      <c r="T55" s="89"/>
      <c r="U55" s="89"/>
      <c r="V55" s="89"/>
      <c r="W55" s="89"/>
      <c r="Y55" s="89"/>
    </row>
    <row r="56" spans="2:25" ht="12.75" customHeight="1">
      <c r="B56" s="90"/>
      <c r="E56" s="89"/>
      <c r="F56" s="89"/>
      <c r="G56" s="89"/>
      <c r="H56" s="89"/>
      <c r="J56" s="89"/>
      <c r="K56" s="89"/>
      <c r="L56" s="91"/>
      <c r="Q56" s="89"/>
      <c r="R56" s="91"/>
      <c r="T56" s="89"/>
      <c r="U56" s="89"/>
      <c r="V56" s="89"/>
      <c r="W56" s="89"/>
      <c r="Y56" s="89"/>
    </row>
    <row r="57" spans="2:25" ht="12.75" customHeight="1">
      <c r="B57" s="90"/>
      <c r="E57" s="89"/>
      <c r="F57" s="89"/>
      <c r="G57" s="89"/>
      <c r="H57" s="89"/>
      <c r="J57" s="89"/>
      <c r="K57" s="89"/>
      <c r="L57" s="91"/>
      <c r="Q57" s="89"/>
      <c r="R57" s="91"/>
      <c r="T57" s="89"/>
      <c r="U57" s="89"/>
      <c r="V57" s="89"/>
      <c r="W57" s="89"/>
      <c r="Y57" s="89"/>
    </row>
    <row r="58" spans="2:25" ht="12.75" customHeight="1">
      <c r="B58" s="90"/>
      <c r="E58" s="89"/>
      <c r="F58" s="89"/>
      <c r="G58" s="89"/>
      <c r="H58" s="89"/>
      <c r="J58" s="89"/>
      <c r="K58" s="89"/>
      <c r="L58" s="91"/>
      <c r="Q58" s="89"/>
      <c r="R58" s="91"/>
      <c r="T58" s="89"/>
      <c r="U58" s="89"/>
      <c r="V58" s="89"/>
      <c r="W58" s="89"/>
      <c r="Y58" s="89"/>
    </row>
    <row r="59" spans="2:25" ht="12.75" customHeight="1">
      <c r="B59" s="90"/>
      <c r="E59" s="89"/>
      <c r="F59" s="89"/>
      <c r="G59" s="89"/>
      <c r="H59" s="89"/>
      <c r="J59" s="89"/>
      <c r="K59" s="89"/>
      <c r="L59" s="91"/>
      <c r="Q59" s="89"/>
      <c r="R59" s="91"/>
    </row>
    <row r="60" spans="2:25" ht="12.75" customHeight="1">
      <c r="B60" s="90"/>
      <c r="E60" s="89"/>
      <c r="F60" s="89"/>
      <c r="G60" s="89"/>
      <c r="H60" s="89"/>
      <c r="J60" s="89"/>
      <c r="K60" s="89"/>
      <c r="L60" s="91"/>
      <c r="Q60" s="89"/>
      <c r="R60" s="91"/>
    </row>
    <row r="61" spans="2:25" ht="12.75" customHeight="1">
      <c r="B61" s="90"/>
      <c r="E61" s="89"/>
      <c r="F61" s="89"/>
      <c r="G61" s="89"/>
      <c r="H61" s="89"/>
      <c r="J61" s="89"/>
      <c r="K61" s="89"/>
      <c r="L61" s="91"/>
      <c r="Q61" s="89"/>
      <c r="R61" s="91"/>
    </row>
    <row r="62" spans="2:25" ht="12.75" customHeight="1">
      <c r="B62" s="90"/>
      <c r="E62" s="89"/>
      <c r="F62" s="89"/>
      <c r="G62" s="89"/>
      <c r="H62" s="89"/>
      <c r="J62" s="89"/>
      <c r="K62" s="89"/>
      <c r="L62" s="91"/>
      <c r="Q62" s="89"/>
      <c r="R62" s="91"/>
    </row>
    <row r="63" spans="2:25" ht="12.75" customHeight="1">
      <c r="B63" s="90"/>
      <c r="E63" s="89"/>
      <c r="F63" s="89"/>
      <c r="G63" s="89"/>
      <c r="H63" s="89"/>
      <c r="J63" s="89"/>
      <c r="K63" s="89"/>
      <c r="L63" s="91"/>
      <c r="Q63" s="89"/>
      <c r="R63" s="91"/>
    </row>
    <row r="64" spans="2:25" ht="12.75" customHeight="1">
      <c r="B64" s="90"/>
      <c r="E64" s="89"/>
      <c r="F64" s="89"/>
      <c r="G64" s="89"/>
      <c r="H64" s="89"/>
      <c r="J64" s="89"/>
      <c r="K64" s="89"/>
      <c r="L64" s="91"/>
      <c r="Q64" s="89"/>
      <c r="R64" s="91"/>
    </row>
    <row r="65" spans="2:18" ht="12.75" customHeight="1">
      <c r="B65" s="90"/>
      <c r="E65" s="89"/>
      <c r="F65" s="89"/>
      <c r="G65" s="89"/>
      <c r="H65" s="89"/>
      <c r="J65" s="89"/>
      <c r="K65" s="89"/>
      <c r="L65" s="91"/>
      <c r="Q65" s="89"/>
      <c r="R65" s="91"/>
    </row>
    <row r="66" spans="2:18" ht="12.75" customHeight="1">
      <c r="B66" s="90"/>
      <c r="E66" s="89"/>
      <c r="F66" s="89"/>
      <c r="G66" s="89"/>
      <c r="H66" s="89"/>
      <c r="J66" s="89"/>
      <c r="K66" s="89"/>
      <c r="L66" s="91"/>
      <c r="Q66" s="89"/>
      <c r="R66" s="91"/>
    </row>
    <row r="67" spans="2:18" ht="12.75" customHeight="1">
      <c r="B67" s="90"/>
      <c r="E67" s="89"/>
      <c r="F67" s="89"/>
      <c r="G67" s="89"/>
      <c r="H67" s="89"/>
      <c r="J67" s="89"/>
      <c r="K67" s="89"/>
      <c r="L67" s="91"/>
      <c r="Q67" s="89"/>
      <c r="R67" s="91"/>
    </row>
    <row r="68" spans="2:18" ht="12.75" customHeight="1">
      <c r="B68" s="90"/>
      <c r="E68" s="89"/>
      <c r="F68" s="89"/>
      <c r="G68" s="89"/>
      <c r="H68" s="89"/>
      <c r="J68" s="89"/>
      <c r="K68" s="89"/>
      <c r="L68" s="91"/>
      <c r="Q68" s="89"/>
      <c r="R68" s="91"/>
    </row>
    <row r="69" spans="2:18" ht="12.75" customHeight="1">
      <c r="B69" s="90"/>
      <c r="E69" s="89"/>
      <c r="F69" s="89"/>
      <c r="G69" s="89"/>
      <c r="H69" s="89"/>
      <c r="J69" s="89"/>
      <c r="K69" s="89"/>
      <c r="L69" s="91"/>
      <c r="Q69" s="89"/>
      <c r="R69" s="91"/>
    </row>
    <row r="70" spans="2:18" ht="12.75" customHeight="1">
      <c r="B70" s="90"/>
      <c r="E70" s="89"/>
      <c r="F70" s="89"/>
      <c r="G70" s="89"/>
      <c r="H70" s="89"/>
      <c r="J70" s="89"/>
      <c r="K70" s="89"/>
      <c r="L70" s="91"/>
      <c r="Q70" s="89"/>
      <c r="R70" s="91"/>
    </row>
    <row r="71" spans="2:18" ht="12.75" customHeight="1">
      <c r="B71" s="90"/>
      <c r="E71" s="89"/>
      <c r="F71" s="89"/>
      <c r="G71" s="89"/>
      <c r="H71" s="89"/>
      <c r="J71" s="89"/>
      <c r="K71" s="89"/>
      <c r="L71" s="91"/>
      <c r="Q71" s="89"/>
      <c r="R71" s="91"/>
    </row>
    <row r="72" spans="2:18" ht="12.75" customHeight="1">
      <c r="B72" s="90"/>
      <c r="E72" s="89"/>
      <c r="F72" s="89"/>
      <c r="G72" s="89"/>
      <c r="H72" s="89"/>
      <c r="J72" s="89"/>
      <c r="K72" s="89"/>
      <c r="L72" s="91"/>
      <c r="Q72" s="89"/>
      <c r="R72" s="91"/>
    </row>
    <row r="73" spans="2:18" ht="12.75" customHeight="1">
      <c r="B73" s="90"/>
      <c r="E73" s="89"/>
      <c r="F73" s="89"/>
      <c r="G73" s="89"/>
      <c r="H73" s="89"/>
      <c r="J73" s="89"/>
      <c r="K73" s="89"/>
      <c r="L73" s="91"/>
      <c r="Q73" s="89"/>
      <c r="R73" s="91"/>
    </row>
    <row r="74" spans="2:18" ht="12.75" customHeight="1">
      <c r="B74" s="90"/>
      <c r="E74" s="89"/>
      <c r="F74" s="89"/>
      <c r="G74" s="89"/>
      <c r="H74" s="89"/>
      <c r="J74" s="89"/>
      <c r="K74" s="89"/>
      <c r="L74" s="91"/>
      <c r="Q74" s="89"/>
      <c r="R74" s="91"/>
    </row>
    <row r="75" spans="2:18" ht="12.75" customHeight="1">
      <c r="B75" s="90"/>
      <c r="E75" s="89"/>
      <c r="F75" s="89"/>
      <c r="G75" s="89"/>
      <c r="H75" s="89"/>
      <c r="J75" s="89"/>
      <c r="K75" s="89"/>
      <c r="L75" s="91"/>
      <c r="Q75" s="89"/>
      <c r="R75" s="91"/>
    </row>
    <row r="76" spans="2:18" ht="12.75" customHeight="1">
      <c r="B76" s="90"/>
      <c r="E76" s="89"/>
      <c r="F76" s="89"/>
      <c r="G76" s="89"/>
      <c r="H76" s="89"/>
      <c r="J76" s="89"/>
      <c r="K76" s="89"/>
      <c r="L76" s="91"/>
      <c r="Q76" s="89"/>
      <c r="R76" s="91"/>
    </row>
    <row r="77" spans="2:18" ht="12.75" customHeight="1">
      <c r="B77" s="90"/>
      <c r="E77" s="89"/>
      <c r="F77" s="89"/>
      <c r="G77" s="89"/>
      <c r="H77" s="89"/>
      <c r="J77" s="89"/>
      <c r="K77" s="89"/>
      <c r="L77" s="91"/>
      <c r="Q77" s="89"/>
      <c r="R77" s="91"/>
    </row>
    <row r="78" spans="2:18" ht="12.75" customHeight="1">
      <c r="B78" s="90"/>
      <c r="E78" s="89"/>
      <c r="F78" s="89"/>
      <c r="G78" s="89"/>
      <c r="H78" s="89"/>
      <c r="J78" s="89"/>
      <c r="K78" s="89"/>
      <c r="L78" s="91"/>
      <c r="Q78" s="89"/>
      <c r="R78" s="91"/>
    </row>
    <row r="79" spans="2:18" ht="12.75" customHeight="1">
      <c r="B79" s="90"/>
      <c r="E79" s="89"/>
      <c r="F79" s="89"/>
      <c r="G79" s="89"/>
      <c r="H79" s="89"/>
      <c r="J79" s="89"/>
      <c r="K79" s="89"/>
      <c r="L79" s="91"/>
      <c r="Q79" s="89"/>
      <c r="R79" s="91"/>
    </row>
    <row r="80" spans="2:18" ht="12.75" customHeight="1">
      <c r="B80" s="90"/>
      <c r="E80" s="89"/>
      <c r="F80" s="89"/>
      <c r="G80" s="89"/>
      <c r="H80" s="89"/>
      <c r="J80" s="89"/>
      <c r="K80" s="89"/>
      <c r="L80" s="91"/>
      <c r="Q80" s="89"/>
      <c r="R80" s="91"/>
    </row>
    <row r="81" spans="2:18" ht="12.75" customHeight="1">
      <c r="B81" s="90"/>
      <c r="E81" s="89"/>
      <c r="F81" s="89"/>
      <c r="G81" s="89"/>
      <c r="H81" s="89"/>
      <c r="J81" s="89"/>
      <c r="K81" s="89"/>
      <c r="L81" s="91"/>
      <c r="Q81" s="89"/>
      <c r="R81" s="91"/>
    </row>
    <row r="82" spans="2:18" ht="12.75" customHeight="1">
      <c r="B82" s="90"/>
      <c r="E82" s="89"/>
      <c r="F82" s="89"/>
      <c r="G82" s="89"/>
      <c r="H82" s="89"/>
      <c r="J82" s="89"/>
      <c r="K82" s="89"/>
      <c r="L82" s="91"/>
      <c r="Q82" s="89"/>
      <c r="R82" s="91"/>
    </row>
    <row r="83" spans="2:18" ht="12.75" customHeight="1">
      <c r="B83" s="90"/>
      <c r="E83" s="89"/>
      <c r="F83" s="89"/>
      <c r="G83" s="89"/>
      <c r="H83" s="89"/>
      <c r="J83" s="89"/>
      <c r="K83" s="89"/>
      <c r="L83" s="91"/>
      <c r="Q83" s="89"/>
      <c r="R83" s="91"/>
    </row>
    <row r="84" spans="2:18" ht="12.75" customHeight="1">
      <c r="B84" s="90"/>
      <c r="E84" s="89"/>
      <c r="F84" s="89"/>
      <c r="G84" s="89"/>
      <c r="H84" s="89"/>
      <c r="J84" s="89"/>
      <c r="K84" s="89"/>
      <c r="L84" s="91"/>
      <c r="Q84" s="89"/>
      <c r="R84" s="91"/>
    </row>
    <row r="85" spans="2:18" ht="12.75" customHeight="1">
      <c r="B85" s="90"/>
      <c r="E85" s="89"/>
      <c r="F85" s="89"/>
      <c r="G85" s="89"/>
      <c r="H85" s="89"/>
      <c r="J85" s="89"/>
      <c r="K85" s="89"/>
      <c r="L85" s="91"/>
      <c r="Q85" s="89"/>
      <c r="R85" s="91"/>
    </row>
    <row r="86" spans="2:18" ht="12.75" customHeight="1">
      <c r="B86" s="90"/>
      <c r="E86" s="89"/>
      <c r="F86" s="89"/>
      <c r="G86" s="89"/>
      <c r="H86" s="89"/>
      <c r="J86" s="89"/>
      <c r="K86" s="89"/>
      <c r="L86" s="91"/>
      <c r="Q86" s="89"/>
      <c r="R86" s="91"/>
    </row>
    <row r="87" spans="2:18" ht="12.75" customHeight="1">
      <c r="B87" s="90"/>
      <c r="E87" s="89"/>
      <c r="F87" s="89"/>
      <c r="G87" s="89"/>
      <c r="H87" s="89"/>
      <c r="J87" s="89"/>
      <c r="K87" s="89"/>
      <c r="L87" s="91"/>
      <c r="Q87" s="89"/>
      <c r="R87" s="91"/>
    </row>
    <row r="88" spans="2:18" ht="12.75" customHeight="1">
      <c r="B88" s="90"/>
      <c r="E88" s="89"/>
      <c r="F88" s="89"/>
      <c r="G88" s="89"/>
      <c r="H88" s="89"/>
      <c r="J88" s="89"/>
      <c r="K88" s="89"/>
      <c r="L88" s="91"/>
      <c r="Q88" s="89"/>
      <c r="R88" s="91"/>
    </row>
    <row r="89" spans="2:18" ht="12.75" customHeight="1">
      <c r="B89" s="90"/>
      <c r="E89" s="89"/>
      <c r="F89" s="89"/>
      <c r="G89" s="89"/>
      <c r="H89" s="89"/>
      <c r="J89" s="89"/>
      <c r="K89" s="89"/>
      <c r="L89" s="91"/>
      <c r="Q89" s="89"/>
      <c r="R89" s="91"/>
    </row>
    <row r="90" spans="2:18" ht="12.75" customHeight="1">
      <c r="B90" s="90"/>
      <c r="E90" s="89"/>
      <c r="F90" s="89"/>
      <c r="G90" s="89"/>
      <c r="H90" s="89"/>
      <c r="J90" s="89"/>
      <c r="K90" s="89"/>
      <c r="L90" s="91"/>
      <c r="Q90" s="89"/>
      <c r="R90" s="91"/>
    </row>
    <row r="91" spans="2:18" ht="12.75" customHeight="1">
      <c r="B91" s="90"/>
      <c r="E91" s="89"/>
      <c r="F91" s="89"/>
      <c r="G91" s="89"/>
      <c r="H91" s="89"/>
      <c r="J91" s="89"/>
      <c r="K91" s="89"/>
      <c r="L91" s="91"/>
      <c r="Q91" s="89"/>
      <c r="R91" s="91"/>
    </row>
    <row r="92" spans="2:18" ht="12.75" customHeight="1">
      <c r="B92" s="90"/>
      <c r="E92" s="89"/>
      <c r="F92" s="89"/>
      <c r="G92" s="89"/>
      <c r="H92" s="89"/>
      <c r="J92" s="89"/>
      <c r="K92" s="89"/>
      <c r="L92" s="91"/>
      <c r="Q92" s="89"/>
      <c r="R92" s="91"/>
    </row>
    <row r="93" spans="2:18" ht="12.75" customHeight="1">
      <c r="B93" s="90"/>
      <c r="E93" s="89"/>
      <c r="F93" s="89"/>
      <c r="G93" s="89"/>
      <c r="H93" s="89"/>
      <c r="J93" s="89"/>
      <c r="K93" s="89"/>
      <c r="L93" s="91"/>
      <c r="Q93" s="89"/>
      <c r="R93" s="91"/>
    </row>
    <row r="94" spans="2:18" ht="12.75" customHeight="1">
      <c r="B94" s="90"/>
      <c r="E94" s="89"/>
      <c r="F94" s="89"/>
      <c r="G94" s="89"/>
      <c r="H94" s="89"/>
      <c r="J94" s="89"/>
      <c r="K94" s="89"/>
      <c r="L94" s="91"/>
      <c r="Q94" s="89"/>
      <c r="R94" s="91"/>
    </row>
    <row r="95" spans="2:18" ht="12.75" customHeight="1">
      <c r="B95" s="90"/>
      <c r="E95" s="89"/>
      <c r="F95" s="89"/>
      <c r="G95" s="89"/>
      <c r="H95" s="89"/>
      <c r="J95" s="89"/>
      <c r="K95" s="89"/>
      <c r="L95" s="91"/>
      <c r="Q95" s="89"/>
      <c r="R95" s="91"/>
    </row>
    <row r="96" spans="2:18" ht="12.75" customHeight="1">
      <c r="B96" s="90"/>
      <c r="E96" s="89"/>
      <c r="F96" s="89"/>
      <c r="G96" s="89"/>
      <c r="H96" s="89"/>
      <c r="J96" s="89"/>
      <c r="K96" s="89"/>
      <c r="L96" s="91"/>
      <c r="Q96" s="89"/>
      <c r="R96" s="91"/>
    </row>
    <row r="97" spans="2:18" ht="12.75" customHeight="1">
      <c r="B97" s="90"/>
      <c r="E97" s="89"/>
      <c r="F97" s="89"/>
      <c r="G97" s="89"/>
      <c r="H97" s="89"/>
      <c r="J97" s="89"/>
      <c r="K97" s="89"/>
      <c r="L97" s="91"/>
      <c r="Q97" s="89"/>
      <c r="R97" s="91"/>
    </row>
    <row r="98" spans="2:18" ht="12.75" customHeight="1">
      <c r="B98" s="90"/>
      <c r="E98" s="89"/>
      <c r="F98" s="89"/>
      <c r="G98" s="89"/>
      <c r="H98" s="89"/>
      <c r="J98" s="89"/>
      <c r="K98" s="89"/>
      <c r="L98" s="91"/>
      <c r="Q98" s="89"/>
      <c r="R98" s="91"/>
    </row>
    <row r="99" spans="2:18" ht="12.75" customHeight="1">
      <c r="B99" s="90"/>
      <c r="E99" s="89"/>
      <c r="F99" s="89"/>
      <c r="G99" s="89"/>
      <c r="H99" s="89"/>
      <c r="J99" s="89"/>
      <c r="K99" s="89"/>
      <c r="L99" s="91"/>
      <c r="Q99" s="89"/>
      <c r="R99" s="91"/>
    </row>
    <row r="100" spans="2:18" ht="12.75" customHeight="1">
      <c r="B100" s="90"/>
      <c r="E100" s="89"/>
      <c r="F100" s="89"/>
      <c r="G100" s="89"/>
      <c r="H100" s="89"/>
      <c r="J100" s="89"/>
      <c r="K100" s="89"/>
      <c r="L100" s="91"/>
      <c r="Q100" s="89"/>
      <c r="R100" s="91"/>
    </row>
    <row r="101" spans="2:18" ht="12.75" customHeight="1">
      <c r="B101" s="90"/>
      <c r="E101" s="89"/>
      <c r="F101" s="89"/>
      <c r="G101" s="89"/>
      <c r="H101" s="89"/>
      <c r="J101" s="89"/>
      <c r="K101" s="89"/>
      <c r="L101" s="91"/>
      <c r="Q101" s="89"/>
      <c r="R101" s="91"/>
    </row>
    <row r="102" spans="2:18" ht="12.75" customHeight="1">
      <c r="B102" s="90"/>
      <c r="E102" s="89"/>
      <c r="F102" s="89"/>
      <c r="G102" s="89"/>
      <c r="H102" s="89"/>
      <c r="J102" s="89"/>
      <c r="K102" s="89"/>
      <c r="L102" s="91"/>
      <c r="Q102" s="89"/>
      <c r="R102" s="91"/>
    </row>
    <row r="103" spans="2:18" ht="12.75" customHeight="1">
      <c r="B103" s="90"/>
      <c r="E103" s="89"/>
      <c r="F103" s="89"/>
      <c r="G103" s="89"/>
      <c r="H103" s="89"/>
      <c r="J103" s="89"/>
      <c r="K103" s="89"/>
      <c r="L103" s="91"/>
      <c r="Q103" s="89"/>
      <c r="R103" s="91"/>
    </row>
    <row r="104" spans="2:18" ht="12.75" customHeight="1">
      <c r="B104" s="90"/>
      <c r="E104" s="89"/>
      <c r="F104" s="89"/>
      <c r="G104" s="89"/>
      <c r="H104" s="89"/>
      <c r="J104" s="89"/>
      <c r="K104" s="89"/>
      <c r="L104" s="91"/>
      <c r="Q104" s="89"/>
      <c r="R104" s="91"/>
    </row>
    <row r="105" spans="2:18" ht="12.75" customHeight="1">
      <c r="B105" s="90"/>
      <c r="E105" s="89"/>
      <c r="F105" s="89"/>
      <c r="G105" s="89"/>
      <c r="H105" s="89"/>
      <c r="J105" s="89"/>
      <c r="K105" s="89"/>
      <c r="L105" s="91"/>
      <c r="Q105" s="89"/>
      <c r="R105" s="91"/>
    </row>
    <row r="106" spans="2:18" ht="12.75" customHeight="1">
      <c r="B106" s="90"/>
      <c r="E106" s="89"/>
      <c r="F106" s="89"/>
      <c r="G106" s="89"/>
      <c r="H106" s="89"/>
      <c r="J106" s="89"/>
      <c r="K106" s="89"/>
      <c r="L106" s="91"/>
      <c r="Q106" s="89"/>
      <c r="R106" s="91"/>
    </row>
    <row r="107" spans="2:18" ht="12.75" customHeight="1">
      <c r="B107" s="90"/>
      <c r="E107" s="89"/>
      <c r="F107" s="89"/>
      <c r="G107" s="89"/>
      <c r="H107" s="89"/>
      <c r="J107" s="89"/>
      <c r="K107" s="89"/>
      <c r="L107" s="91"/>
      <c r="Q107" s="89"/>
      <c r="R107" s="91"/>
    </row>
    <row r="108" spans="2:18" ht="12.75" customHeight="1">
      <c r="B108" s="90"/>
      <c r="E108" s="89"/>
      <c r="F108" s="89"/>
      <c r="G108" s="89"/>
      <c r="H108" s="89"/>
      <c r="J108" s="89"/>
      <c r="K108" s="89"/>
      <c r="L108" s="91"/>
      <c r="Q108" s="89"/>
      <c r="R108" s="91"/>
    </row>
    <row r="109" spans="2:18" ht="12.75" customHeight="1">
      <c r="B109" s="90"/>
      <c r="E109" s="89"/>
      <c r="F109" s="89"/>
      <c r="G109" s="89"/>
      <c r="H109" s="89"/>
      <c r="J109" s="89"/>
      <c r="K109" s="89"/>
      <c r="L109" s="91"/>
      <c r="Q109" s="89"/>
      <c r="R109" s="91"/>
    </row>
    <row r="110" spans="2:18" ht="12.75" customHeight="1">
      <c r="B110" s="90"/>
      <c r="E110" s="89"/>
      <c r="F110" s="89"/>
      <c r="G110" s="89"/>
      <c r="H110" s="89"/>
      <c r="J110" s="89"/>
      <c r="K110" s="89"/>
      <c r="L110" s="91"/>
      <c r="Q110" s="89"/>
      <c r="R110" s="91"/>
    </row>
    <row r="111" spans="2:18" ht="12.75" customHeight="1">
      <c r="B111" s="90"/>
      <c r="E111" s="89"/>
      <c r="F111" s="89"/>
      <c r="G111" s="89"/>
      <c r="H111" s="89"/>
      <c r="J111" s="89"/>
      <c r="K111" s="89"/>
      <c r="L111" s="91"/>
      <c r="Q111" s="89"/>
      <c r="R111" s="91"/>
    </row>
    <row r="112" spans="2:18" ht="12.75" customHeight="1">
      <c r="B112" s="90"/>
      <c r="E112" s="89"/>
      <c r="F112" s="89"/>
      <c r="G112" s="89"/>
      <c r="H112" s="89"/>
      <c r="J112" s="89"/>
      <c r="K112" s="89"/>
      <c r="L112" s="91"/>
      <c r="Q112" s="89"/>
      <c r="R112" s="91"/>
    </row>
    <row r="113" spans="2:18" ht="12.75" customHeight="1">
      <c r="B113" s="90"/>
      <c r="E113" s="89"/>
      <c r="F113" s="89"/>
      <c r="G113" s="89"/>
      <c r="H113" s="89"/>
      <c r="J113" s="89"/>
      <c r="K113" s="89"/>
      <c r="L113" s="91"/>
      <c r="Q113" s="89"/>
      <c r="R113" s="91"/>
    </row>
    <row r="114" spans="2:18" ht="12.75" customHeight="1">
      <c r="B114" s="90"/>
      <c r="E114" s="89"/>
      <c r="F114" s="89"/>
      <c r="G114" s="89"/>
      <c r="H114" s="89"/>
      <c r="J114" s="89"/>
      <c r="K114" s="89"/>
      <c r="L114" s="91"/>
      <c r="Q114" s="89"/>
      <c r="R114" s="91"/>
    </row>
    <row r="115" spans="2:18" ht="12.75" customHeight="1">
      <c r="B115" s="90"/>
      <c r="E115" s="89"/>
      <c r="F115" s="89"/>
      <c r="G115" s="89"/>
      <c r="H115" s="89"/>
      <c r="J115" s="89"/>
      <c r="K115" s="89"/>
      <c r="L115" s="91"/>
      <c r="Q115" s="89"/>
      <c r="R115" s="91"/>
    </row>
    <row r="116" spans="2:18" ht="12.75" customHeight="1">
      <c r="B116" s="90"/>
      <c r="E116" s="89"/>
      <c r="F116" s="89"/>
      <c r="G116" s="89"/>
      <c r="H116" s="89"/>
      <c r="J116" s="89"/>
      <c r="K116" s="89"/>
      <c r="L116" s="91"/>
      <c r="Q116" s="89"/>
      <c r="R116" s="91"/>
    </row>
    <row r="117" spans="2:18" ht="12.75" customHeight="1">
      <c r="B117" s="90"/>
      <c r="E117" s="89"/>
      <c r="F117" s="89"/>
      <c r="G117" s="89"/>
      <c r="H117" s="89"/>
      <c r="J117" s="89"/>
      <c r="K117" s="89"/>
      <c r="L117" s="91"/>
      <c r="Q117" s="89"/>
      <c r="R117" s="91"/>
    </row>
    <row r="118" spans="2:18" ht="12.75" customHeight="1">
      <c r="B118" s="90"/>
      <c r="E118" s="89"/>
      <c r="F118" s="89"/>
      <c r="G118" s="89"/>
      <c r="H118" s="89"/>
      <c r="J118" s="89"/>
      <c r="K118" s="89"/>
      <c r="L118" s="91"/>
      <c r="Q118" s="89"/>
      <c r="R118" s="91"/>
    </row>
    <row r="119" spans="2:18" ht="12.75" customHeight="1">
      <c r="B119" s="90"/>
      <c r="E119" s="89"/>
      <c r="F119" s="89"/>
      <c r="G119" s="89"/>
      <c r="H119" s="89"/>
      <c r="J119" s="89"/>
      <c r="K119" s="89"/>
      <c r="L119" s="91"/>
      <c r="Q119" s="89"/>
      <c r="R119" s="91"/>
    </row>
    <row r="120" spans="2:18" ht="12.75" customHeight="1">
      <c r="B120" s="90"/>
      <c r="E120" s="89"/>
      <c r="F120" s="89"/>
      <c r="G120" s="89"/>
      <c r="H120" s="89"/>
      <c r="J120" s="89"/>
      <c r="K120" s="89"/>
      <c r="L120" s="91"/>
      <c r="Q120" s="89"/>
      <c r="R120" s="91"/>
    </row>
    <row r="121" spans="2:18" ht="12.75" customHeight="1">
      <c r="B121" s="90"/>
      <c r="E121" s="89"/>
      <c r="F121" s="89"/>
      <c r="G121" s="89"/>
      <c r="H121" s="89"/>
      <c r="J121" s="89"/>
      <c r="K121" s="89"/>
      <c r="L121" s="91"/>
      <c r="Q121" s="89"/>
      <c r="R121" s="91"/>
    </row>
    <row r="122" spans="2:18" ht="12.75" customHeight="1">
      <c r="B122" s="90"/>
      <c r="E122" s="89"/>
      <c r="F122" s="89"/>
      <c r="G122" s="89"/>
      <c r="H122" s="89"/>
      <c r="J122" s="89"/>
      <c r="K122" s="89"/>
      <c r="L122" s="91"/>
      <c r="Q122" s="89"/>
      <c r="R122" s="91"/>
    </row>
    <row r="123" spans="2:18" ht="12.75" customHeight="1">
      <c r="B123" s="90"/>
      <c r="E123" s="89"/>
      <c r="F123" s="89"/>
      <c r="G123" s="89"/>
      <c r="H123" s="89"/>
      <c r="J123" s="89"/>
      <c r="K123" s="89"/>
      <c r="L123" s="91"/>
      <c r="Q123" s="89"/>
      <c r="R123" s="91"/>
    </row>
    <row r="124" spans="2:18" ht="12.75" customHeight="1">
      <c r="B124" s="90"/>
      <c r="E124" s="89"/>
      <c r="F124" s="89"/>
      <c r="G124" s="89"/>
      <c r="H124" s="89"/>
      <c r="J124" s="89"/>
      <c r="K124" s="89"/>
      <c r="L124" s="91"/>
      <c r="Q124" s="89"/>
      <c r="R124" s="91"/>
    </row>
    <row r="125" spans="2:18" ht="12.75" customHeight="1">
      <c r="B125" s="90"/>
      <c r="E125" s="89"/>
      <c r="F125" s="89"/>
      <c r="G125" s="89"/>
      <c r="H125" s="89"/>
      <c r="J125" s="89"/>
      <c r="K125" s="89"/>
      <c r="L125" s="91"/>
      <c r="Q125" s="89"/>
      <c r="R125" s="91"/>
    </row>
    <row r="126" spans="2:18" ht="12.75" customHeight="1">
      <c r="B126" s="90"/>
      <c r="E126" s="89"/>
      <c r="F126" s="89"/>
      <c r="G126" s="89"/>
      <c r="H126" s="89"/>
      <c r="J126" s="89"/>
      <c r="K126" s="89"/>
      <c r="L126" s="91"/>
      <c r="Q126" s="89"/>
      <c r="R126" s="91"/>
    </row>
    <row r="127" spans="2:18" ht="12.75" customHeight="1">
      <c r="B127" s="90"/>
      <c r="E127" s="89"/>
      <c r="F127" s="89"/>
      <c r="G127" s="89"/>
      <c r="H127" s="89"/>
      <c r="J127" s="89"/>
      <c r="K127" s="89"/>
      <c r="L127" s="91"/>
      <c r="Q127" s="89"/>
      <c r="R127" s="91"/>
    </row>
    <row r="128" spans="2:18" ht="12.75" customHeight="1">
      <c r="B128" s="90"/>
      <c r="E128" s="89"/>
      <c r="F128" s="89"/>
      <c r="G128" s="89"/>
      <c r="H128" s="89"/>
      <c r="J128" s="89"/>
      <c r="K128" s="89"/>
      <c r="L128" s="91"/>
      <c r="Q128" s="89"/>
      <c r="R128" s="91"/>
    </row>
    <row r="129" spans="2:18" ht="12.75" customHeight="1">
      <c r="B129" s="90"/>
      <c r="E129" s="89"/>
      <c r="F129" s="89"/>
      <c r="G129" s="89"/>
      <c r="H129" s="89"/>
      <c r="J129" s="89"/>
      <c r="K129" s="89"/>
      <c r="L129" s="91"/>
      <c r="Q129" s="89"/>
      <c r="R129" s="91"/>
    </row>
    <row r="130" spans="2:18" ht="12.75" customHeight="1">
      <c r="B130" s="90"/>
      <c r="E130" s="89"/>
      <c r="F130" s="89"/>
      <c r="G130" s="89"/>
      <c r="H130" s="89"/>
      <c r="J130" s="89"/>
      <c r="K130" s="89"/>
      <c r="L130" s="91"/>
      <c r="Q130" s="89"/>
      <c r="R130" s="91"/>
    </row>
    <row r="131" spans="2:18" ht="12.75" customHeight="1">
      <c r="B131" s="90"/>
      <c r="E131" s="89"/>
      <c r="F131" s="89"/>
      <c r="G131" s="89"/>
      <c r="H131" s="89"/>
      <c r="J131" s="89"/>
      <c r="K131" s="89"/>
      <c r="L131" s="91"/>
      <c r="Q131" s="89"/>
      <c r="R131" s="91"/>
    </row>
    <row r="132" spans="2:18" ht="12.75" customHeight="1">
      <c r="B132" s="90"/>
      <c r="E132" s="89"/>
      <c r="F132" s="89"/>
      <c r="G132" s="89"/>
      <c r="H132" s="89"/>
      <c r="J132" s="89"/>
      <c r="K132" s="89"/>
      <c r="L132" s="91"/>
      <c r="Q132" s="89"/>
      <c r="R132" s="91"/>
    </row>
    <row r="133" spans="2:18" ht="12.75" customHeight="1">
      <c r="B133" s="90"/>
      <c r="E133" s="89"/>
      <c r="F133" s="89"/>
      <c r="G133" s="89"/>
      <c r="H133" s="89"/>
      <c r="J133" s="89"/>
      <c r="K133" s="89"/>
      <c r="L133" s="91"/>
      <c r="Q133" s="89"/>
      <c r="R133" s="91"/>
    </row>
    <row r="134" spans="2:18" ht="12.75" customHeight="1">
      <c r="B134" s="90"/>
      <c r="E134" s="89"/>
      <c r="F134" s="89"/>
      <c r="G134" s="89"/>
      <c r="H134" s="89"/>
      <c r="J134" s="89"/>
      <c r="K134" s="89"/>
      <c r="L134" s="91"/>
      <c r="Q134" s="89"/>
      <c r="R134" s="91"/>
    </row>
    <row r="135" spans="2:18" ht="12.75" customHeight="1">
      <c r="B135" s="90"/>
      <c r="E135" s="89"/>
      <c r="F135" s="89"/>
      <c r="G135" s="89"/>
      <c r="H135" s="89"/>
      <c r="J135" s="89"/>
      <c r="K135" s="89"/>
      <c r="L135" s="91"/>
      <c r="Q135" s="89"/>
      <c r="R135" s="91"/>
    </row>
    <row r="136" spans="2:18" ht="12.75" customHeight="1">
      <c r="B136" s="90"/>
      <c r="E136" s="89"/>
      <c r="F136" s="89"/>
      <c r="G136" s="89"/>
      <c r="H136" s="89"/>
      <c r="J136" s="89"/>
      <c r="K136" s="89"/>
      <c r="L136" s="91"/>
      <c r="Q136" s="89"/>
      <c r="R136" s="91"/>
    </row>
    <row r="137" spans="2:18" ht="12.75" customHeight="1">
      <c r="B137" s="90"/>
      <c r="E137" s="89"/>
      <c r="F137" s="89"/>
      <c r="G137" s="89"/>
      <c r="H137" s="89"/>
      <c r="J137" s="89"/>
      <c r="K137" s="89"/>
      <c r="L137" s="91"/>
      <c r="Q137" s="89"/>
      <c r="R137" s="91"/>
    </row>
    <row r="138" spans="2:18" ht="12.75" customHeight="1">
      <c r="B138" s="90"/>
      <c r="E138" s="89"/>
      <c r="F138" s="89"/>
      <c r="G138" s="89"/>
      <c r="H138" s="89"/>
      <c r="J138" s="89"/>
      <c r="K138" s="89"/>
      <c r="L138" s="91"/>
      <c r="Q138" s="89"/>
      <c r="R138" s="91"/>
    </row>
    <row r="139" spans="2:18" ht="12.75" customHeight="1">
      <c r="B139" s="90"/>
      <c r="E139" s="89"/>
      <c r="F139" s="89"/>
      <c r="G139" s="89"/>
      <c r="H139" s="89"/>
      <c r="J139" s="89"/>
      <c r="K139" s="89"/>
      <c r="L139" s="91"/>
      <c r="Q139" s="89"/>
      <c r="R139" s="91"/>
    </row>
    <row r="140" spans="2:18" ht="12.75" customHeight="1">
      <c r="B140" s="90"/>
      <c r="E140" s="89"/>
      <c r="F140" s="89"/>
      <c r="G140" s="89"/>
      <c r="H140" s="89"/>
      <c r="J140" s="89"/>
      <c r="K140" s="89"/>
      <c r="L140" s="91"/>
      <c r="Q140" s="89"/>
      <c r="R140" s="91"/>
    </row>
    <row r="141" spans="2:18" ht="12.75" customHeight="1">
      <c r="B141" s="90"/>
      <c r="E141" s="89"/>
      <c r="F141" s="89"/>
      <c r="G141" s="89"/>
      <c r="H141" s="89"/>
      <c r="J141" s="89"/>
      <c r="K141" s="89"/>
      <c r="L141" s="91"/>
      <c r="Q141" s="89"/>
      <c r="R141" s="91"/>
    </row>
    <row r="142" spans="2:18" ht="12.75" customHeight="1">
      <c r="B142" s="90"/>
      <c r="E142" s="89"/>
      <c r="F142" s="89"/>
      <c r="G142" s="89"/>
      <c r="H142" s="89"/>
      <c r="J142" s="89"/>
      <c r="K142" s="89"/>
      <c r="L142" s="91"/>
      <c r="Q142" s="89"/>
      <c r="R142" s="91"/>
    </row>
    <row r="143" spans="2:18" ht="12.75" customHeight="1">
      <c r="B143" s="90"/>
      <c r="E143" s="89"/>
      <c r="F143" s="89"/>
      <c r="G143" s="89"/>
      <c r="H143" s="89"/>
      <c r="J143" s="89"/>
      <c r="K143" s="89"/>
      <c r="L143" s="91"/>
      <c r="Q143" s="89"/>
      <c r="R143" s="91"/>
    </row>
    <row r="144" spans="2:18" ht="12.75" customHeight="1">
      <c r="B144" s="90"/>
      <c r="E144" s="89"/>
      <c r="F144" s="89"/>
      <c r="G144" s="89"/>
      <c r="H144" s="89"/>
      <c r="J144" s="89"/>
      <c r="K144" s="89"/>
      <c r="L144" s="91"/>
      <c r="Q144" s="89"/>
      <c r="R144" s="91"/>
    </row>
    <row r="145" spans="2:18" ht="12.75" customHeight="1">
      <c r="B145" s="90"/>
      <c r="E145" s="89"/>
      <c r="F145" s="89"/>
      <c r="G145" s="89"/>
      <c r="H145" s="89"/>
      <c r="J145" s="89"/>
      <c r="K145" s="89"/>
      <c r="L145" s="91"/>
      <c r="Q145" s="89"/>
      <c r="R145" s="91"/>
    </row>
    <row r="146" spans="2:18" ht="12.75" customHeight="1">
      <c r="B146" s="90"/>
      <c r="E146" s="89"/>
      <c r="F146" s="89"/>
      <c r="G146" s="89"/>
      <c r="H146" s="89"/>
      <c r="J146" s="89"/>
      <c r="K146" s="89"/>
      <c r="L146" s="91"/>
      <c r="Q146" s="89"/>
      <c r="R146" s="91"/>
    </row>
    <row r="147" spans="2:18" ht="12.75" customHeight="1">
      <c r="B147" s="90"/>
      <c r="E147" s="89"/>
      <c r="F147" s="89"/>
      <c r="G147" s="89"/>
      <c r="H147" s="89"/>
      <c r="J147" s="89"/>
      <c r="K147" s="89"/>
      <c r="L147" s="91"/>
      <c r="Q147" s="89"/>
      <c r="R147" s="91"/>
    </row>
    <row r="148" spans="2:18" ht="12.75" customHeight="1">
      <c r="B148" s="90"/>
      <c r="E148" s="89"/>
      <c r="F148" s="89"/>
      <c r="G148" s="89"/>
      <c r="H148" s="89"/>
      <c r="J148" s="89"/>
      <c r="K148" s="89"/>
      <c r="L148" s="91"/>
      <c r="Q148" s="89"/>
      <c r="R148" s="91"/>
    </row>
    <row r="149" spans="2:18" ht="12.75" customHeight="1">
      <c r="B149" s="90"/>
      <c r="E149" s="89"/>
      <c r="F149" s="89"/>
      <c r="G149" s="89"/>
      <c r="H149" s="89"/>
      <c r="J149" s="89"/>
      <c r="K149" s="89"/>
      <c r="L149" s="91"/>
      <c r="Q149" s="89"/>
      <c r="R149" s="91"/>
    </row>
    <row r="150" spans="2:18" ht="12.75" customHeight="1">
      <c r="B150" s="90"/>
      <c r="E150" s="89"/>
      <c r="F150" s="89"/>
      <c r="G150" s="89"/>
      <c r="H150" s="89"/>
      <c r="J150" s="89"/>
      <c r="K150" s="89"/>
      <c r="L150" s="91"/>
      <c r="Q150" s="89"/>
      <c r="R150" s="91"/>
    </row>
    <row r="151" spans="2:18" ht="12.75" customHeight="1">
      <c r="B151" s="90"/>
      <c r="E151" s="89"/>
      <c r="F151" s="89"/>
      <c r="G151" s="89"/>
      <c r="H151" s="89"/>
      <c r="J151" s="89"/>
      <c r="K151" s="89"/>
      <c r="L151" s="91"/>
      <c r="Q151" s="89"/>
      <c r="R151" s="91"/>
    </row>
    <row r="152" spans="2:18" ht="12.75" customHeight="1">
      <c r="B152" s="90"/>
      <c r="E152" s="89"/>
      <c r="F152" s="89"/>
      <c r="G152" s="89"/>
      <c r="H152" s="89"/>
      <c r="J152" s="89"/>
      <c r="K152" s="89"/>
      <c r="L152" s="91"/>
      <c r="Q152" s="89"/>
      <c r="R152" s="91"/>
    </row>
    <row r="153" spans="2:18" ht="12.75" customHeight="1">
      <c r="B153" s="90"/>
      <c r="E153" s="89"/>
      <c r="F153" s="89"/>
      <c r="G153" s="89"/>
      <c r="H153" s="89"/>
      <c r="J153" s="89"/>
      <c r="K153" s="89"/>
      <c r="L153" s="91"/>
      <c r="Q153" s="89"/>
      <c r="R153" s="91"/>
    </row>
    <row r="154" spans="2:18" ht="12.75" customHeight="1">
      <c r="B154" s="90"/>
      <c r="E154" s="89"/>
      <c r="F154" s="89"/>
      <c r="G154" s="89"/>
      <c r="H154" s="89"/>
      <c r="J154" s="89"/>
      <c r="K154" s="89"/>
      <c r="L154" s="91"/>
      <c r="Q154" s="89"/>
      <c r="R154" s="91"/>
    </row>
    <row r="155" spans="2:18" ht="12.75" customHeight="1">
      <c r="B155" s="90"/>
      <c r="E155" s="89"/>
      <c r="F155" s="89"/>
      <c r="G155" s="89"/>
      <c r="H155" s="89"/>
      <c r="J155" s="89"/>
      <c r="K155" s="89"/>
      <c r="L155" s="91"/>
      <c r="Q155" s="89"/>
      <c r="R155" s="91"/>
    </row>
    <row r="156" spans="2:18" ht="12.75" customHeight="1">
      <c r="B156" s="90"/>
      <c r="E156" s="89"/>
      <c r="F156" s="89"/>
      <c r="G156" s="89"/>
      <c r="H156" s="89"/>
      <c r="J156" s="89"/>
      <c r="K156" s="89"/>
      <c r="L156" s="91"/>
      <c r="Q156" s="89"/>
      <c r="R156" s="91"/>
    </row>
    <row r="157" spans="2:18" ht="12.75" customHeight="1">
      <c r="B157" s="90"/>
      <c r="E157" s="89"/>
      <c r="F157" s="89"/>
      <c r="G157" s="89"/>
      <c r="H157" s="89"/>
      <c r="J157" s="89"/>
      <c r="K157" s="89"/>
      <c r="L157" s="91"/>
      <c r="Q157" s="89"/>
      <c r="R157" s="91"/>
    </row>
    <row r="158" spans="2:18" ht="12.75" customHeight="1">
      <c r="B158" s="90"/>
      <c r="E158" s="89"/>
      <c r="F158" s="89"/>
      <c r="G158" s="89"/>
      <c r="H158" s="89"/>
      <c r="J158" s="89"/>
      <c r="K158" s="89"/>
      <c r="L158" s="91"/>
      <c r="Q158" s="89"/>
      <c r="R158" s="91"/>
    </row>
    <row r="159" spans="2:18" ht="12.75" customHeight="1">
      <c r="B159" s="90"/>
      <c r="E159" s="89"/>
      <c r="F159" s="89"/>
      <c r="G159" s="89"/>
      <c r="H159" s="89"/>
      <c r="J159" s="89"/>
      <c r="K159" s="89"/>
      <c r="L159" s="91"/>
      <c r="Q159" s="89"/>
      <c r="R159" s="91"/>
    </row>
    <row r="160" spans="2:18" ht="12.75" customHeight="1">
      <c r="B160" s="90"/>
      <c r="E160" s="89"/>
      <c r="F160" s="89"/>
      <c r="G160" s="89"/>
      <c r="H160" s="89"/>
      <c r="J160" s="89"/>
      <c r="K160" s="89"/>
      <c r="L160" s="91"/>
      <c r="Q160" s="89"/>
      <c r="R160" s="91"/>
    </row>
    <row r="161" spans="2:18" ht="12.75" customHeight="1">
      <c r="B161" s="90"/>
      <c r="E161" s="89"/>
      <c r="F161" s="89"/>
      <c r="G161" s="89"/>
      <c r="H161" s="89"/>
      <c r="J161" s="89"/>
      <c r="K161" s="89"/>
      <c r="L161" s="91"/>
      <c r="Q161" s="89"/>
      <c r="R161" s="91"/>
    </row>
    <row r="162" spans="2:18" ht="12.75" customHeight="1">
      <c r="B162" s="90"/>
      <c r="E162" s="89"/>
      <c r="F162" s="89"/>
      <c r="G162" s="89"/>
      <c r="H162" s="89"/>
      <c r="J162" s="89"/>
      <c r="K162" s="89"/>
      <c r="L162" s="91"/>
      <c r="Q162" s="89"/>
      <c r="R162" s="91"/>
    </row>
    <row r="163" spans="2:18" ht="12.75" customHeight="1">
      <c r="B163" s="90"/>
      <c r="E163" s="89"/>
      <c r="F163" s="89"/>
      <c r="G163" s="89"/>
      <c r="H163" s="89"/>
      <c r="J163" s="89"/>
      <c r="K163" s="89"/>
      <c r="L163" s="91"/>
      <c r="Q163" s="89"/>
      <c r="R163" s="91"/>
    </row>
    <row r="164" spans="2:18" ht="12.75" customHeight="1">
      <c r="B164" s="90"/>
      <c r="E164" s="89"/>
      <c r="F164" s="89"/>
      <c r="G164" s="89"/>
      <c r="H164" s="89"/>
      <c r="J164" s="89"/>
      <c r="K164" s="89"/>
      <c r="L164" s="91"/>
      <c r="Q164" s="89"/>
      <c r="R164" s="91"/>
    </row>
    <row r="165" spans="2:18" ht="12.75" customHeight="1">
      <c r="B165" s="90"/>
      <c r="E165" s="89"/>
      <c r="F165" s="89"/>
      <c r="G165" s="89"/>
      <c r="H165" s="89"/>
      <c r="J165" s="89"/>
      <c r="K165" s="89"/>
      <c r="L165" s="91"/>
      <c r="Q165" s="89"/>
      <c r="R165" s="91"/>
    </row>
    <row r="166" spans="2:18" ht="12.75" customHeight="1">
      <c r="B166" s="90"/>
      <c r="E166" s="89"/>
      <c r="F166" s="89"/>
      <c r="G166" s="89"/>
      <c r="H166" s="89"/>
      <c r="J166" s="89"/>
      <c r="K166" s="89"/>
      <c r="L166" s="91"/>
      <c r="Q166" s="89"/>
      <c r="R166" s="91"/>
    </row>
    <row r="167" spans="2:18" ht="12.75" customHeight="1">
      <c r="B167" s="90"/>
      <c r="E167" s="89"/>
      <c r="F167" s="89"/>
      <c r="G167" s="89"/>
      <c r="H167" s="89"/>
      <c r="J167" s="89"/>
      <c r="K167" s="89"/>
      <c r="L167" s="91"/>
      <c r="Q167" s="89"/>
      <c r="R167" s="91"/>
    </row>
    <row r="168" spans="2:18" ht="12.75" customHeight="1">
      <c r="B168" s="90"/>
      <c r="E168" s="89"/>
      <c r="F168" s="89"/>
      <c r="G168" s="89"/>
      <c r="H168" s="89"/>
      <c r="J168" s="89"/>
      <c r="K168" s="89"/>
      <c r="L168" s="91"/>
      <c r="Q168" s="89"/>
      <c r="R168" s="91"/>
    </row>
    <row r="169" spans="2:18" ht="12.75" customHeight="1">
      <c r="B169" s="90"/>
      <c r="E169" s="89"/>
      <c r="F169" s="89"/>
      <c r="G169" s="89"/>
      <c r="H169" s="89"/>
      <c r="J169" s="89"/>
      <c r="K169" s="89"/>
      <c r="L169" s="91"/>
      <c r="Q169" s="89"/>
      <c r="R169" s="91"/>
    </row>
    <row r="170" spans="2:18" ht="12.75" customHeight="1">
      <c r="B170" s="90"/>
      <c r="E170" s="89"/>
      <c r="F170" s="89"/>
      <c r="G170" s="89"/>
      <c r="H170" s="89"/>
      <c r="J170" s="89"/>
      <c r="K170" s="89"/>
      <c r="L170" s="91"/>
      <c r="Q170" s="89"/>
      <c r="R170" s="91"/>
    </row>
    <row r="171" spans="2:18" ht="12.75" customHeight="1">
      <c r="B171" s="90"/>
      <c r="E171" s="89"/>
      <c r="F171" s="89"/>
      <c r="G171" s="89"/>
      <c r="H171" s="89"/>
      <c r="J171" s="89"/>
      <c r="K171" s="89"/>
      <c r="L171" s="91"/>
      <c r="Q171" s="89"/>
      <c r="R171" s="91"/>
    </row>
    <row r="172" spans="2:18" ht="12.75" customHeight="1">
      <c r="B172" s="90"/>
      <c r="E172" s="89"/>
      <c r="F172" s="89"/>
      <c r="G172" s="89"/>
      <c r="H172" s="89"/>
      <c r="J172" s="89"/>
      <c r="K172" s="89"/>
      <c r="L172" s="91"/>
      <c r="Q172" s="89"/>
      <c r="R172" s="91"/>
    </row>
    <row r="173" spans="2:18" ht="12.75" customHeight="1">
      <c r="B173" s="90"/>
      <c r="E173" s="89"/>
      <c r="F173" s="89"/>
      <c r="G173" s="89"/>
      <c r="H173" s="89"/>
      <c r="J173" s="89"/>
      <c r="K173" s="89"/>
      <c r="L173" s="91"/>
      <c r="Q173" s="89"/>
      <c r="R173" s="91"/>
    </row>
    <row r="174" spans="2:18" ht="12.75" customHeight="1">
      <c r="B174" s="90"/>
      <c r="E174" s="89"/>
      <c r="F174" s="89"/>
      <c r="G174" s="89"/>
      <c r="H174" s="89"/>
      <c r="J174" s="89"/>
      <c r="K174" s="89"/>
      <c r="L174" s="91"/>
      <c r="Q174" s="89"/>
      <c r="R174" s="91"/>
    </row>
    <row r="175" spans="2:18" ht="12.75" customHeight="1">
      <c r="B175" s="90"/>
      <c r="E175" s="89"/>
      <c r="F175" s="89"/>
      <c r="G175" s="89"/>
      <c r="H175" s="89"/>
      <c r="J175" s="89"/>
      <c r="K175" s="89"/>
      <c r="L175" s="91"/>
      <c r="Q175" s="89"/>
      <c r="R175" s="91"/>
    </row>
    <row r="176" spans="2:18" ht="12.75" customHeight="1">
      <c r="B176" s="90"/>
      <c r="E176" s="89"/>
      <c r="F176" s="89"/>
      <c r="G176" s="89"/>
      <c r="H176" s="89"/>
      <c r="J176" s="89"/>
      <c r="K176" s="89"/>
      <c r="L176" s="91"/>
      <c r="Q176" s="89"/>
      <c r="R176" s="91"/>
    </row>
    <row r="177" spans="2:18" ht="12.75" customHeight="1">
      <c r="B177" s="90"/>
      <c r="E177" s="89"/>
      <c r="F177" s="89"/>
      <c r="G177" s="89"/>
      <c r="H177" s="89"/>
      <c r="J177" s="89"/>
      <c r="K177" s="89"/>
      <c r="L177" s="91"/>
      <c r="Q177" s="89"/>
      <c r="R177" s="91"/>
    </row>
    <row r="178" spans="2:18" ht="12.75" customHeight="1">
      <c r="B178" s="90"/>
      <c r="E178" s="89"/>
      <c r="F178" s="89"/>
      <c r="G178" s="89"/>
      <c r="H178" s="89"/>
      <c r="J178" s="89"/>
      <c r="K178" s="89"/>
      <c r="L178" s="91"/>
      <c r="Q178" s="89"/>
      <c r="R178" s="91"/>
    </row>
    <row r="179" spans="2:18" ht="12.75" customHeight="1">
      <c r="B179" s="90"/>
      <c r="E179" s="89"/>
      <c r="F179" s="89"/>
      <c r="G179" s="89"/>
      <c r="H179" s="89"/>
      <c r="J179" s="89"/>
      <c r="K179" s="89"/>
      <c r="L179" s="91"/>
      <c r="Q179" s="89"/>
      <c r="R179" s="91"/>
    </row>
    <row r="180" spans="2:18" ht="12.75" customHeight="1">
      <c r="B180" s="90"/>
      <c r="E180" s="89"/>
      <c r="F180" s="89"/>
      <c r="G180" s="89"/>
      <c r="H180" s="89"/>
      <c r="J180" s="89"/>
      <c r="K180" s="89"/>
      <c r="L180" s="91"/>
      <c r="Q180" s="89"/>
      <c r="R180" s="91"/>
    </row>
    <row r="181" spans="2:18" ht="12.75" customHeight="1">
      <c r="B181" s="90"/>
      <c r="E181" s="89"/>
      <c r="F181" s="89"/>
      <c r="G181" s="89"/>
      <c r="H181" s="89"/>
      <c r="J181" s="89"/>
      <c r="K181" s="89"/>
      <c r="L181" s="91"/>
      <c r="Q181" s="89"/>
      <c r="R181" s="91"/>
    </row>
    <row r="182" spans="2:18" ht="12.75" customHeight="1">
      <c r="B182" s="90"/>
      <c r="E182" s="89"/>
      <c r="F182" s="89"/>
      <c r="G182" s="89"/>
      <c r="H182" s="89"/>
      <c r="J182" s="89"/>
      <c r="K182" s="89"/>
      <c r="L182" s="91"/>
      <c r="Q182" s="89"/>
      <c r="R182" s="91"/>
    </row>
    <row r="183" spans="2:18" ht="12.75" customHeight="1">
      <c r="B183" s="90"/>
      <c r="E183" s="89"/>
      <c r="F183" s="89"/>
      <c r="G183" s="89"/>
      <c r="H183" s="89"/>
      <c r="J183" s="89"/>
      <c r="K183" s="89"/>
      <c r="L183" s="91"/>
      <c r="Q183" s="89"/>
      <c r="R183" s="91"/>
    </row>
    <row r="184" spans="2:18" ht="12.75" customHeight="1">
      <c r="B184" s="90"/>
      <c r="E184" s="89"/>
      <c r="F184" s="89"/>
      <c r="G184" s="89"/>
      <c r="H184" s="89"/>
      <c r="J184" s="89"/>
      <c r="K184" s="89"/>
      <c r="L184" s="91"/>
      <c r="Q184" s="89"/>
      <c r="R184" s="91"/>
    </row>
    <row r="185" spans="2:18" ht="12.75" customHeight="1">
      <c r="B185" s="90"/>
      <c r="E185" s="89"/>
      <c r="F185" s="89"/>
      <c r="G185" s="89"/>
      <c r="H185" s="89"/>
      <c r="J185" s="89"/>
      <c r="K185" s="89"/>
      <c r="L185" s="91"/>
      <c r="Q185" s="89"/>
      <c r="R185" s="91"/>
    </row>
    <row r="186" spans="2:18" ht="12.75" customHeight="1">
      <c r="B186" s="90"/>
      <c r="E186" s="89"/>
      <c r="F186" s="89"/>
      <c r="G186" s="89"/>
      <c r="H186" s="89"/>
      <c r="J186" s="89"/>
      <c r="K186" s="89"/>
      <c r="L186" s="91"/>
      <c r="Q186" s="89"/>
      <c r="R186" s="91"/>
    </row>
    <row r="187" spans="2:18" ht="12.75" customHeight="1">
      <c r="B187" s="90"/>
      <c r="E187" s="89"/>
      <c r="F187" s="89"/>
      <c r="G187" s="89"/>
      <c r="H187" s="89"/>
      <c r="J187" s="89"/>
      <c r="K187" s="89"/>
      <c r="L187" s="91"/>
      <c r="Q187" s="89"/>
      <c r="R187" s="91"/>
    </row>
    <row r="188" spans="2:18" ht="12.75" customHeight="1">
      <c r="B188" s="90"/>
      <c r="E188" s="89"/>
      <c r="F188" s="89"/>
      <c r="G188" s="89"/>
      <c r="H188" s="89"/>
      <c r="J188" s="89"/>
      <c r="K188" s="89"/>
      <c r="L188" s="91"/>
      <c r="Q188" s="89"/>
      <c r="R188" s="91"/>
    </row>
    <row r="189" spans="2:18" ht="12.75" customHeight="1">
      <c r="B189" s="90"/>
      <c r="E189" s="89"/>
      <c r="F189" s="89"/>
      <c r="G189" s="89"/>
      <c r="H189" s="89"/>
      <c r="J189" s="89"/>
      <c r="K189" s="89"/>
      <c r="L189" s="91"/>
      <c r="Q189" s="89"/>
      <c r="R189" s="91"/>
    </row>
    <row r="190" spans="2:18" ht="12.75" customHeight="1">
      <c r="B190" s="90"/>
      <c r="E190" s="89"/>
      <c r="F190" s="89"/>
      <c r="G190" s="89"/>
      <c r="H190" s="89"/>
      <c r="J190" s="89"/>
      <c r="K190" s="89"/>
      <c r="L190" s="91"/>
      <c r="Q190" s="89"/>
      <c r="R190" s="91"/>
    </row>
    <row r="191" spans="2:18" ht="12.75" customHeight="1">
      <c r="B191" s="90"/>
      <c r="E191" s="89"/>
      <c r="F191" s="89"/>
      <c r="G191" s="89"/>
      <c r="H191" s="89"/>
      <c r="J191" s="89"/>
      <c r="K191" s="89"/>
      <c r="L191" s="91"/>
      <c r="Q191" s="89"/>
      <c r="R191" s="91"/>
    </row>
    <row r="192" spans="2:18" ht="12.75" customHeight="1">
      <c r="B192" s="90"/>
      <c r="E192" s="89"/>
      <c r="F192" s="89"/>
      <c r="G192" s="89"/>
      <c r="H192" s="89"/>
      <c r="J192" s="89"/>
      <c r="K192" s="89"/>
      <c r="L192" s="91"/>
      <c r="Q192" s="89"/>
      <c r="R192" s="91"/>
    </row>
    <row r="193" spans="2:18" ht="12.75" customHeight="1">
      <c r="B193" s="90"/>
      <c r="E193" s="89"/>
      <c r="F193" s="89"/>
      <c r="G193" s="89"/>
      <c r="H193" s="89"/>
      <c r="J193" s="89"/>
      <c r="K193" s="89"/>
      <c r="L193" s="91"/>
      <c r="Q193" s="89"/>
      <c r="R193" s="91"/>
    </row>
    <row r="194" spans="2:18" ht="12.75" customHeight="1">
      <c r="B194" s="90"/>
      <c r="E194" s="89"/>
      <c r="F194" s="89"/>
      <c r="G194" s="89"/>
      <c r="H194" s="89"/>
      <c r="J194" s="89"/>
      <c r="K194" s="89"/>
      <c r="L194" s="91"/>
      <c r="Q194" s="89"/>
      <c r="R194" s="91"/>
    </row>
    <row r="195" spans="2:18" ht="12.75" customHeight="1">
      <c r="B195" s="90"/>
      <c r="E195" s="89"/>
      <c r="F195" s="89"/>
      <c r="G195" s="89"/>
      <c r="H195" s="89"/>
      <c r="J195" s="89"/>
      <c r="K195" s="89"/>
      <c r="L195" s="91"/>
      <c r="Q195" s="89"/>
      <c r="R195" s="91"/>
    </row>
    <row r="196" spans="2:18" ht="12.75" customHeight="1">
      <c r="B196" s="90"/>
      <c r="E196" s="89"/>
      <c r="F196" s="89"/>
      <c r="G196" s="89"/>
      <c r="H196" s="89"/>
      <c r="J196" s="89"/>
      <c r="K196" s="89"/>
      <c r="L196" s="91"/>
      <c r="Q196" s="89"/>
      <c r="R196" s="91"/>
    </row>
    <row r="197" spans="2:18" ht="12.75" customHeight="1">
      <c r="B197" s="90"/>
      <c r="E197" s="89"/>
      <c r="F197" s="89"/>
      <c r="G197" s="89"/>
      <c r="H197" s="89"/>
      <c r="J197" s="89"/>
      <c r="K197" s="89"/>
      <c r="L197" s="91"/>
      <c r="Q197" s="89"/>
      <c r="R197" s="91"/>
    </row>
    <row r="198" spans="2:18" ht="12.75" customHeight="1">
      <c r="B198" s="90"/>
      <c r="E198" s="89"/>
      <c r="F198" s="89"/>
      <c r="G198" s="89"/>
      <c r="H198" s="89"/>
      <c r="J198" s="89"/>
      <c r="K198" s="89"/>
      <c r="L198" s="91"/>
      <c r="Q198" s="89"/>
      <c r="R198" s="91"/>
    </row>
    <row r="199" spans="2:18" ht="12.75" customHeight="1">
      <c r="B199" s="90"/>
      <c r="E199" s="89"/>
      <c r="F199" s="89"/>
      <c r="G199" s="89"/>
      <c r="H199" s="89"/>
      <c r="J199" s="89"/>
      <c r="K199" s="89"/>
      <c r="L199" s="91"/>
      <c r="Q199" s="89"/>
      <c r="R199" s="91"/>
    </row>
    <row r="200" spans="2:18" ht="12.75" customHeight="1">
      <c r="B200" s="90"/>
      <c r="E200" s="89"/>
      <c r="F200" s="89"/>
      <c r="G200" s="89"/>
      <c r="H200" s="89"/>
      <c r="J200" s="89"/>
      <c r="K200" s="89"/>
      <c r="L200" s="91"/>
      <c r="Q200" s="89"/>
      <c r="R200" s="91"/>
    </row>
    <row r="201" spans="2:18" ht="12.75" customHeight="1">
      <c r="B201" s="90"/>
      <c r="E201" s="89"/>
      <c r="F201" s="89"/>
      <c r="G201" s="89"/>
      <c r="H201" s="89"/>
      <c r="J201" s="89"/>
      <c r="K201" s="89"/>
      <c r="L201" s="91"/>
      <c r="Q201" s="89"/>
      <c r="R201" s="91"/>
    </row>
    <row r="202" spans="2:18" ht="12.75" customHeight="1">
      <c r="B202" s="90"/>
      <c r="E202" s="89"/>
      <c r="F202" s="89"/>
      <c r="G202" s="89"/>
      <c r="H202" s="89"/>
      <c r="J202" s="89"/>
      <c r="K202" s="89"/>
      <c r="L202" s="91"/>
      <c r="Q202" s="89"/>
      <c r="R202" s="91"/>
    </row>
    <row r="203" spans="2:18" ht="12.75" customHeight="1">
      <c r="B203" s="90"/>
      <c r="E203" s="89"/>
      <c r="F203" s="89"/>
      <c r="G203" s="89"/>
      <c r="H203" s="89"/>
      <c r="J203" s="89"/>
      <c r="K203" s="89"/>
      <c r="L203" s="91"/>
      <c r="Q203" s="89"/>
      <c r="R203" s="91"/>
    </row>
    <row r="204" spans="2:18" ht="12.75" customHeight="1">
      <c r="B204" s="90"/>
      <c r="E204" s="89"/>
      <c r="F204" s="89"/>
      <c r="G204" s="89"/>
      <c r="H204" s="89"/>
      <c r="J204" s="89"/>
      <c r="K204" s="89"/>
      <c r="L204" s="91"/>
      <c r="Q204" s="89"/>
      <c r="R204" s="91"/>
    </row>
    <row r="205" spans="2:18" ht="12.75" customHeight="1">
      <c r="B205" s="90"/>
      <c r="E205" s="89"/>
      <c r="F205" s="89"/>
      <c r="G205" s="89"/>
      <c r="H205" s="89"/>
      <c r="J205" s="89"/>
      <c r="K205" s="89"/>
      <c r="L205" s="91"/>
      <c r="Q205" s="89"/>
      <c r="R205" s="91"/>
    </row>
    <row r="206" spans="2:18" ht="12.75" customHeight="1">
      <c r="B206" s="90"/>
      <c r="E206" s="89"/>
      <c r="F206" s="89"/>
      <c r="G206" s="89"/>
      <c r="H206" s="89"/>
      <c r="J206" s="89"/>
      <c r="K206" s="89"/>
      <c r="L206" s="91"/>
      <c r="Q206" s="89"/>
      <c r="R206" s="91"/>
    </row>
    <row r="207" spans="2:18" ht="12.75" customHeight="1">
      <c r="B207" s="90"/>
      <c r="E207" s="89"/>
      <c r="F207" s="89"/>
      <c r="G207" s="89"/>
      <c r="H207" s="89"/>
      <c r="J207" s="89"/>
      <c r="K207" s="89"/>
      <c r="L207" s="91"/>
      <c r="Q207" s="89"/>
      <c r="R207" s="91"/>
    </row>
    <row r="208" spans="2:18" ht="12.75" customHeight="1">
      <c r="B208" s="90"/>
      <c r="E208" s="89"/>
      <c r="F208" s="89"/>
      <c r="G208" s="89"/>
      <c r="H208" s="89"/>
      <c r="J208" s="89"/>
      <c r="K208" s="89"/>
      <c r="L208" s="91"/>
      <c r="Q208" s="89"/>
      <c r="R208" s="91"/>
    </row>
    <row r="209" spans="2:18" ht="12.75" customHeight="1">
      <c r="B209" s="90"/>
      <c r="E209" s="89"/>
      <c r="F209" s="89"/>
      <c r="G209" s="89"/>
      <c r="H209" s="89"/>
      <c r="J209" s="89"/>
      <c r="K209" s="89"/>
      <c r="L209" s="91"/>
      <c r="Q209" s="89"/>
      <c r="R209" s="91"/>
    </row>
    <row r="210" spans="2:18" ht="12.75" customHeight="1">
      <c r="B210" s="90"/>
      <c r="E210" s="89"/>
      <c r="F210" s="89"/>
      <c r="G210" s="89"/>
      <c r="H210" s="89"/>
      <c r="J210" s="89"/>
      <c r="K210" s="89"/>
      <c r="L210" s="91"/>
      <c r="Q210" s="89"/>
      <c r="R210" s="91"/>
    </row>
    <row r="211" spans="2:18" ht="12.75" customHeight="1">
      <c r="B211" s="90"/>
      <c r="E211" s="89"/>
      <c r="F211" s="89"/>
      <c r="G211" s="89"/>
      <c r="H211" s="89"/>
      <c r="J211" s="89"/>
      <c r="K211" s="89"/>
      <c r="L211" s="91"/>
      <c r="Q211" s="89"/>
      <c r="R211" s="91"/>
    </row>
    <row r="212" spans="2:18" ht="12.75" customHeight="1">
      <c r="B212" s="90"/>
      <c r="E212" s="89"/>
      <c r="F212" s="89"/>
      <c r="G212" s="89"/>
      <c r="H212" s="89"/>
      <c r="J212" s="89"/>
      <c r="K212" s="89"/>
      <c r="L212" s="91"/>
      <c r="Q212" s="89"/>
      <c r="R212" s="91"/>
    </row>
    <row r="213" spans="2:18" ht="12.75" customHeight="1">
      <c r="B213" s="90"/>
      <c r="E213" s="89"/>
      <c r="F213" s="89"/>
      <c r="G213" s="89"/>
      <c r="H213" s="89"/>
      <c r="J213" s="89"/>
      <c r="K213" s="89"/>
      <c r="L213" s="91"/>
      <c r="Q213" s="89"/>
      <c r="R213" s="91"/>
    </row>
    <row r="214" spans="2:18" ht="12.75" customHeight="1">
      <c r="B214" s="90"/>
      <c r="E214" s="89"/>
      <c r="F214" s="89"/>
      <c r="G214" s="89"/>
      <c r="H214" s="89"/>
      <c r="J214" s="89"/>
      <c r="K214" s="89"/>
      <c r="L214" s="91"/>
      <c r="Q214" s="89"/>
      <c r="R214" s="91"/>
    </row>
    <row r="215" spans="2:18" ht="12.75" customHeight="1">
      <c r="B215" s="90"/>
      <c r="E215" s="89"/>
      <c r="F215" s="89"/>
      <c r="G215" s="89"/>
      <c r="H215" s="89"/>
      <c r="J215" s="89"/>
      <c r="K215" s="89"/>
      <c r="L215" s="91"/>
      <c r="Q215" s="89"/>
      <c r="R215" s="91"/>
    </row>
    <row r="216" spans="2:18" ht="12.75" customHeight="1">
      <c r="B216" s="90"/>
      <c r="E216" s="89"/>
      <c r="F216" s="89"/>
      <c r="G216" s="89"/>
      <c r="H216" s="89"/>
      <c r="J216" s="89"/>
      <c r="K216" s="89"/>
      <c r="L216" s="91"/>
      <c r="Q216" s="89"/>
      <c r="R216" s="91"/>
    </row>
    <row r="217" spans="2:18" ht="12.75" customHeight="1">
      <c r="B217" s="90"/>
      <c r="E217" s="89"/>
      <c r="F217" s="89"/>
      <c r="G217" s="89"/>
      <c r="H217" s="89"/>
      <c r="J217" s="89"/>
      <c r="K217" s="89"/>
      <c r="L217" s="91"/>
      <c r="Q217" s="89"/>
      <c r="R217" s="91"/>
    </row>
    <row r="218" spans="2:18" ht="12.75" customHeight="1">
      <c r="B218" s="90"/>
      <c r="E218" s="89"/>
      <c r="F218" s="89"/>
      <c r="G218" s="89"/>
      <c r="H218" s="89"/>
      <c r="J218" s="89"/>
      <c r="K218" s="89"/>
      <c r="L218" s="91"/>
      <c r="Q218" s="89"/>
      <c r="R218" s="91"/>
    </row>
    <row r="219" spans="2:18" ht="12.75" customHeight="1">
      <c r="B219" s="90"/>
      <c r="E219" s="89"/>
      <c r="F219" s="89"/>
      <c r="G219" s="89"/>
      <c r="H219" s="89"/>
      <c r="J219" s="89"/>
      <c r="K219" s="89"/>
      <c r="L219" s="91"/>
      <c r="Q219" s="89"/>
      <c r="R219" s="91"/>
    </row>
    <row r="220" spans="2:18" ht="12.75" customHeight="1">
      <c r="B220" s="90"/>
      <c r="E220" s="89"/>
      <c r="F220" s="89"/>
      <c r="G220" s="89"/>
      <c r="H220" s="89"/>
      <c r="J220" s="89"/>
      <c r="K220" s="89"/>
      <c r="L220" s="91"/>
      <c r="Q220" s="89"/>
      <c r="R220" s="91"/>
    </row>
    <row r="221" spans="2:18" ht="12.75" customHeight="1">
      <c r="B221" s="90"/>
      <c r="E221" s="89"/>
      <c r="F221" s="89"/>
      <c r="G221" s="89"/>
      <c r="H221" s="89"/>
      <c r="J221" s="89"/>
      <c r="K221" s="89"/>
      <c r="L221" s="91"/>
      <c r="Q221" s="89"/>
      <c r="R221" s="91"/>
    </row>
    <row r="222" spans="2:18" ht="12.75" customHeight="1">
      <c r="B222" s="90"/>
      <c r="E222" s="89"/>
      <c r="F222" s="89"/>
      <c r="G222" s="89"/>
      <c r="H222" s="89"/>
      <c r="J222" s="89"/>
      <c r="K222" s="89"/>
      <c r="L222" s="91"/>
      <c r="Q222" s="89"/>
      <c r="R222" s="91"/>
    </row>
    <row r="223" spans="2:18" ht="15.75" customHeight="1">
      <c r="B223" s="90"/>
    </row>
    <row r="224" spans="2:18" ht="15.75" customHeight="1">
      <c r="B224" s="90"/>
    </row>
    <row r="225" spans="2:2" ht="15.75" customHeight="1">
      <c r="B225" s="90"/>
    </row>
    <row r="226" spans="2:2" ht="15.75" customHeight="1">
      <c r="B226" s="90"/>
    </row>
    <row r="227" spans="2:2" ht="15.75" customHeight="1">
      <c r="B227" s="90"/>
    </row>
    <row r="228" spans="2:2" ht="15.75" customHeight="1">
      <c r="B228" s="90"/>
    </row>
    <row r="229" spans="2:2" ht="15.75" customHeight="1">
      <c r="B229" s="90"/>
    </row>
    <row r="230" spans="2:2" ht="15.75" customHeight="1">
      <c r="B230" s="90"/>
    </row>
    <row r="231" spans="2:2" ht="15.75" customHeight="1">
      <c r="B231" s="90"/>
    </row>
    <row r="232" spans="2:2" ht="15.75" customHeight="1">
      <c r="B232" s="90"/>
    </row>
    <row r="233" spans="2:2" ht="15.75" customHeight="1">
      <c r="B233" s="90"/>
    </row>
    <row r="234" spans="2:2" ht="15.75" customHeight="1">
      <c r="B234" s="90"/>
    </row>
    <row r="235" spans="2:2" ht="15.75" customHeight="1">
      <c r="B235" s="90"/>
    </row>
    <row r="236" spans="2:2" ht="15.75" customHeight="1">
      <c r="B236" s="90"/>
    </row>
    <row r="237" spans="2:2" ht="15.75" customHeight="1">
      <c r="B237" s="90"/>
    </row>
    <row r="238" spans="2:2" ht="15.75" customHeight="1">
      <c r="B238" s="90"/>
    </row>
    <row r="239" spans="2:2" ht="15.75" customHeight="1">
      <c r="B239" s="90"/>
    </row>
    <row r="240" spans="2:2" ht="15.75" customHeight="1">
      <c r="B240" s="90"/>
    </row>
    <row r="241" spans="2:2" ht="15.75" customHeight="1">
      <c r="B241" s="90"/>
    </row>
    <row r="242" spans="2:2" ht="15.75" customHeight="1">
      <c r="B242" s="90"/>
    </row>
    <row r="243" spans="2:2" ht="15.75" customHeight="1">
      <c r="B243" s="90"/>
    </row>
    <row r="244" spans="2:2" ht="15.75" customHeight="1">
      <c r="B244" s="90"/>
    </row>
    <row r="245" spans="2:2" ht="15.75" customHeight="1">
      <c r="B245" s="90"/>
    </row>
    <row r="246" spans="2:2" ht="15.75" customHeight="1">
      <c r="B246" s="90"/>
    </row>
    <row r="247" spans="2:2" ht="15.75" customHeight="1">
      <c r="B247" s="90"/>
    </row>
    <row r="248" spans="2:2" ht="15.75" customHeight="1">
      <c r="B248" s="90"/>
    </row>
    <row r="249" spans="2:2" ht="15.75" customHeight="1">
      <c r="B249" s="90"/>
    </row>
    <row r="250" spans="2:2" ht="15.75" customHeight="1">
      <c r="B250" s="90"/>
    </row>
    <row r="251" spans="2:2" ht="15.75" customHeight="1">
      <c r="B251" s="90"/>
    </row>
    <row r="252" spans="2:2" ht="15.75" customHeight="1">
      <c r="B252" s="90"/>
    </row>
    <row r="253" spans="2:2" ht="15.75" customHeight="1">
      <c r="B253" s="90"/>
    </row>
    <row r="254" spans="2:2" ht="15.75" customHeight="1">
      <c r="B254" s="90"/>
    </row>
    <row r="255" spans="2:2" ht="15.75" customHeight="1">
      <c r="B255" s="90"/>
    </row>
    <row r="256" spans="2:2" ht="15.75" customHeight="1">
      <c r="B256" s="90"/>
    </row>
    <row r="257" spans="2:2" ht="15.75" customHeight="1">
      <c r="B257" s="90"/>
    </row>
    <row r="258" spans="2:2" ht="15.75" customHeight="1">
      <c r="B258" s="90"/>
    </row>
    <row r="259" spans="2:2" ht="15.75" customHeight="1">
      <c r="B259" s="90"/>
    </row>
    <row r="260" spans="2:2" ht="15.75" customHeight="1">
      <c r="B260" s="90"/>
    </row>
    <row r="261" spans="2:2" ht="15.75" customHeight="1">
      <c r="B261" s="90"/>
    </row>
    <row r="262" spans="2:2" ht="15.75" customHeight="1">
      <c r="B262" s="90"/>
    </row>
    <row r="263" spans="2:2" ht="15.75" customHeight="1">
      <c r="B263" s="90"/>
    </row>
    <row r="264" spans="2:2" ht="15.75" customHeight="1">
      <c r="B264" s="90"/>
    </row>
    <row r="265" spans="2:2" ht="15.75" customHeight="1">
      <c r="B265" s="90"/>
    </row>
    <row r="266" spans="2:2" ht="15.75" customHeight="1">
      <c r="B266" s="90"/>
    </row>
    <row r="267" spans="2:2" ht="15.75" customHeight="1">
      <c r="B267" s="90"/>
    </row>
    <row r="268" spans="2:2" ht="15.75" customHeight="1">
      <c r="B268" s="90"/>
    </row>
    <row r="269" spans="2:2" ht="15.75" customHeight="1">
      <c r="B269" s="90"/>
    </row>
    <row r="270" spans="2:2" ht="15.75" customHeight="1">
      <c r="B270" s="90"/>
    </row>
    <row r="271" spans="2:2" ht="15.75" customHeight="1">
      <c r="B271" s="90"/>
    </row>
    <row r="272" spans="2:2" ht="15.75" customHeight="1">
      <c r="B272" s="90"/>
    </row>
    <row r="273" spans="2:2" ht="15.75" customHeight="1">
      <c r="B273" s="90"/>
    </row>
    <row r="274" spans="2:2" ht="15.75" customHeight="1">
      <c r="B274" s="90"/>
    </row>
    <row r="275" spans="2:2" ht="15.75" customHeight="1">
      <c r="B275" s="90"/>
    </row>
    <row r="276" spans="2:2" ht="15.75" customHeight="1">
      <c r="B276" s="90"/>
    </row>
    <row r="277" spans="2:2" ht="15.75" customHeight="1">
      <c r="B277" s="90"/>
    </row>
    <row r="278" spans="2:2" ht="15.75" customHeight="1">
      <c r="B278" s="90"/>
    </row>
    <row r="279" spans="2:2" ht="15.75" customHeight="1">
      <c r="B279" s="90"/>
    </row>
    <row r="280" spans="2:2" ht="15.75" customHeight="1">
      <c r="B280" s="90"/>
    </row>
    <row r="281" spans="2:2" ht="15.75" customHeight="1">
      <c r="B281" s="90"/>
    </row>
    <row r="282" spans="2:2" ht="15.75" customHeight="1">
      <c r="B282" s="90"/>
    </row>
    <row r="283" spans="2:2" ht="15.75" customHeight="1">
      <c r="B283" s="90"/>
    </row>
    <row r="284" spans="2:2" ht="15.75" customHeight="1">
      <c r="B284" s="90"/>
    </row>
    <row r="285" spans="2:2" ht="15.75" customHeight="1">
      <c r="B285" s="90"/>
    </row>
    <row r="286" spans="2:2" ht="15.75" customHeight="1">
      <c r="B286" s="90"/>
    </row>
    <row r="287" spans="2:2" ht="15.75" customHeight="1">
      <c r="B287" s="90"/>
    </row>
    <row r="288" spans="2:2" ht="15.75" customHeight="1">
      <c r="B288" s="90"/>
    </row>
    <row r="289" spans="2:2" ht="15.75" customHeight="1">
      <c r="B289" s="90"/>
    </row>
    <row r="290" spans="2:2" ht="15.75" customHeight="1">
      <c r="B290" s="90"/>
    </row>
    <row r="291" spans="2:2" ht="15.75" customHeight="1">
      <c r="B291" s="90"/>
    </row>
    <row r="292" spans="2:2" ht="15.75" customHeight="1">
      <c r="B292" s="90"/>
    </row>
    <row r="293" spans="2:2" ht="15.75" customHeight="1">
      <c r="B293" s="90"/>
    </row>
    <row r="294" spans="2:2" ht="15.75" customHeight="1">
      <c r="B294" s="90"/>
    </row>
    <row r="295" spans="2:2" ht="15.75" customHeight="1">
      <c r="B295" s="90"/>
    </row>
    <row r="296" spans="2:2" ht="15.75" customHeight="1">
      <c r="B296" s="90"/>
    </row>
    <row r="297" spans="2:2" ht="15.75" customHeight="1">
      <c r="B297" s="90"/>
    </row>
    <row r="298" spans="2:2" ht="15.75" customHeight="1">
      <c r="B298" s="90"/>
    </row>
    <row r="299" spans="2:2" ht="15.75" customHeight="1">
      <c r="B299" s="90"/>
    </row>
    <row r="300" spans="2:2" ht="15.75" customHeight="1">
      <c r="B300" s="90"/>
    </row>
    <row r="301" spans="2:2" ht="15.75" customHeight="1">
      <c r="B301" s="90"/>
    </row>
    <row r="302" spans="2:2" ht="15.75" customHeight="1">
      <c r="B302" s="90"/>
    </row>
    <row r="303" spans="2:2" ht="15.75" customHeight="1">
      <c r="B303" s="90"/>
    </row>
    <row r="304" spans="2:2" ht="15.75" customHeight="1">
      <c r="B304" s="90"/>
    </row>
    <row r="305" spans="2:2" ht="15.75" customHeight="1">
      <c r="B305" s="90"/>
    </row>
    <row r="306" spans="2:2" ht="15.75" customHeight="1">
      <c r="B306" s="90"/>
    </row>
    <row r="307" spans="2:2" ht="15.75" customHeight="1">
      <c r="B307" s="90"/>
    </row>
    <row r="308" spans="2:2" ht="15.75" customHeight="1">
      <c r="B308" s="90"/>
    </row>
    <row r="309" spans="2:2" ht="15.75" customHeight="1">
      <c r="B309" s="90"/>
    </row>
    <row r="310" spans="2:2" ht="15.75" customHeight="1">
      <c r="B310" s="90"/>
    </row>
    <row r="311" spans="2:2" ht="15.75" customHeight="1">
      <c r="B311" s="90"/>
    </row>
    <row r="312" spans="2:2" ht="15.75" customHeight="1">
      <c r="B312" s="90"/>
    </row>
    <row r="313" spans="2:2" ht="15.75" customHeight="1">
      <c r="B313" s="90"/>
    </row>
    <row r="314" spans="2:2" ht="15.75" customHeight="1">
      <c r="B314" s="90"/>
    </row>
    <row r="315" spans="2:2" ht="15.75" customHeight="1">
      <c r="B315" s="90"/>
    </row>
    <row r="316" spans="2:2" ht="15.75" customHeight="1">
      <c r="B316" s="90"/>
    </row>
    <row r="317" spans="2:2" ht="15.75" customHeight="1">
      <c r="B317" s="90"/>
    </row>
    <row r="318" spans="2:2" ht="15.75" customHeight="1">
      <c r="B318" s="90"/>
    </row>
    <row r="319" spans="2:2" ht="15.75" customHeight="1">
      <c r="B319" s="90"/>
    </row>
    <row r="320" spans="2:2" ht="15.75" customHeight="1">
      <c r="B320" s="90"/>
    </row>
    <row r="321" spans="2:2" ht="15.75" customHeight="1">
      <c r="B321" s="90"/>
    </row>
    <row r="322" spans="2:2" ht="15.75" customHeight="1">
      <c r="B322" s="90"/>
    </row>
    <row r="323" spans="2:2" ht="15.75" customHeight="1">
      <c r="B323" s="90"/>
    </row>
    <row r="324" spans="2:2" ht="15.75" customHeight="1">
      <c r="B324" s="90"/>
    </row>
    <row r="325" spans="2:2" ht="15.75" customHeight="1">
      <c r="B325" s="90"/>
    </row>
    <row r="326" spans="2:2" ht="15.75" customHeight="1">
      <c r="B326" s="90"/>
    </row>
    <row r="327" spans="2:2" ht="15.75" customHeight="1">
      <c r="B327" s="90"/>
    </row>
    <row r="328" spans="2:2" ht="15.75" customHeight="1">
      <c r="B328" s="90"/>
    </row>
    <row r="329" spans="2:2" ht="15.75" customHeight="1">
      <c r="B329" s="90"/>
    </row>
    <row r="330" spans="2:2" ht="15.75" customHeight="1">
      <c r="B330" s="90"/>
    </row>
    <row r="331" spans="2:2" ht="15.75" customHeight="1">
      <c r="B331" s="90"/>
    </row>
    <row r="332" spans="2:2" ht="15.75" customHeight="1">
      <c r="B332" s="90"/>
    </row>
    <row r="333" spans="2:2" ht="15.75" customHeight="1">
      <c r="B333" s="90"/>
    </row>
    <row r="334" spans="2:2" ht="15.75" customHeight="1">
      <c r="B334" s="90"/>
    </row>
    <row r="335" spans="2:2" ht="15.75" customHeight="1">
      <c r="B335" s="90"/>
    </row>
    <row r="336" spans="2:2" ht="15.75" customHeight="1">
      <c r="B336" s="90"/>
    </row>
    <row r="337" spans="2:2" ht="15.75" customHeight="1">
      <c r="B337" s="90"/>
    </row>
    <row r="338" spans="2:2" ht="15.75" customHeight="1">
      <c r="B338" s="90"/>
    </row>
    <row r="339" spans="2:2" ht="15.75" customHeight="1">
      <c r="B339" s="90"/>
    </row>
    <row r="340" spans="2:2" ht="15.75" customHeight="1">
      <c r="B340" s="90"/>
    </row>
    <row r="341" spans="2:2" ht="15.75" customHeight="1">
      <c r="B341" s="90"/>
    </row>
    <row r="342" spans="2:2" ht="15.75" customHeight="1">
      <c r="B342" s="90"/>
    </row>
    <row r="343" spans="2:2" ht="15.75" customHeight="1">
      <c r="B343" s="90"/>
    </row>
    <row r="344" spans="2:2" ht="15.75" customHeight="1">
      <c r="B344" s="90"/>
    </row>
    <row r="345" spans="2:2" ht="15.75" customHeight="1">
      <c r="B345" s="90"/>
    </row>
    <row r="346" spans="2:2" ht="15.75" customHeight="1">
      <c r="B346" s="90"/>
    </row>
    <row r="347" spans="2:2" ht="15.75" customHeight="1">
      <c r="B347" s="90"/>
    </row>
    <row r="348" spans="2:2" ht="15.75" customHeight="1">
      <c r="B348" s="90"/>
    </row>
    <row r="349" spans="2:2" ht="15.75" customHeight="1">
      <c r="B349" s="90"/>
    </row>
    <row r="350" spans="2:2" ht="15.75" customHeight="1">
      <c r="B350" s="90"/>
    </row>
    <row r="351" spans="2:2" ht="15.75" customHeight="1">
      <c r="B351" s="90"/>
    </row>
    <row r="352" spans="2:2" ht="15.75" customHeight="1">
      <c r="B352" s="90"/>
    </row>
    <row r="353" spans="2:2" ht="15.75" customHeight="1">
      <c r="B353" s="90"/>
    </row>
    <row r="354" spans="2:2" ht="15.75" customHeight="1">
      <c r="B354" s="90"/>
    </row>
    <row r="355" spans="2:2" ht="15.75" customHeight="1">
      <c r="B355" s="90"/>
    </row>
    <row r="356" spans="2:2" ht="15.75" customHeight="1">
      <c r="B356" s="90"/>
    </row>
    <row r="357" spans="2:2" ht="15.75" customHeight="1">
      <c r="B357" s="90"/>
    </row>
    <row r="358" spans="2:2" ht="15.75" customHeight="1">
      <c r="B358" s="90"/>
    </row>
    <row r="359" spans="2:2" ht="15.75" customHeight="1">
      <c r="B359" s="90"/>
    </row>
    <row r="360" spans="2:2" ht="15.75" customHeight="1">
      <c r="B360" s="90"/>
    </row>
    <row r="361" spans="2:2" ht="15.75" customHeight="1">
      <c r="B361" s="90"/>
    </row>
    <row r="362" spans="2:2" ht="15.75" customHeight="1">
      <c r="B362" s="90"/>
    </row>
    <row r="363" spans="2:2" ht="15.75" customHeight="1">
      <c r="B363" s="90"/>
    </row>
    <row r="364" spans="2:2" ht="15.75" customHeight="1">
      <c r="B364" s="90"/>
    </row>
    <row r="365" spans="2:2" ht="15.75" customHeight="1">
      <c r="B365" s="90"/>
    </row>
    <row r="366" spans="2:2" ht="15.75" customHeight="1">
      <c r="B366" s="90"/>
    </row>
    <row r="367" spans="2:2" ht="15.75" customHeight="1">
      <c r="B367" s="90"/>
    </row>
    <row r="368" spans="2:2" ht="15.75" customHeight="1">
      <c r="B368" s="90"/>
    </row>
    <row r="369" spans="2:2" ht="15.75" customHeight="1">
      <c r="B369" s="90"/>
    </row>
    <row r="370" spans="2:2" ht="15.75" customHeight="1">
      <c r="B370" s="90"/>
    </row>
    <row r="371" spans="2:2" ht="15.75" customHeight="1">
      <c r="B371" s="90"/>
    </row>
    <row r="372" spans="2:2" ht="15.75" customHeight="1">
      <c r="B372" s="90"/>
    </row>
    <row r="373" spans="2:2" ht="15.75" customHeight="1">
      <c r="B373" s="90"/>
    </row>
    <row r="374" spans="2:2" ht="15.75" customHeight="1">
      <c r="B374" s="90"/>
    </row>
    <row r="375" spans="2:2" ht="15.75" customHeight="1">
      <c r="B375" s="90"/>
    </row>
    <row r="376" spans="2:2" ht="15.75" customHeight="1">
      <c r="B376" s="90"/>
    </row>
    <row r="377" spans="2:2" ht="15.75" customHeight="1">
      <c r="B377" s="90"/>
    </row>
    <row r="378" spans="2:2" ht="15.75" customHeight="1">
      <c r="B378" s="90"/>
    </row>
    <row r="379" spans="2:2" ht="15.75" customHeight="1">
      <c r="B379" s="90"/>
    </row>
    <row r="380" spans="2:2" ht="15.75" customHeight="1">
      <c r="B380" s="90"/>
    </row>
    <row r="381" spans="2:2" ht="15.75" customHeight="1">
      <c r="B381" s="90"/>
    </row>
    <row r="382" spans="2:2" ht="15.75" customHeight="1">
      <c r="B382" s="90"/>
    </row>
    <row r="383" spans="2:2" ht="15.75" customHeight="1">
      <c r="B383" s="90"/>
    </row>
    <row r="384" spans="2:2" ht="15.75" customHeight="1">
      <c r="B384" s="90"/>
    </row>
    <row r="385" spans="2:2" ht="15.75" customHeight="1">
      <c r="B385" s="90"/>
    </row>
    <row r="386" spans="2:2" ht="15.75" customHeight="1">
      <c r="B386" s="90"/>
    </row>
    <row r="387" spans="2:2" ht="15.75" customHeight="1">
      <c r="B387" s="90"/>
    </row>
    <row r="388" spans="2:2" ht="15.75" customHeight="1">
      <c r="B388" s="90"/>
    </row>
    <row r="389" spans="2:2" ht="15.75" customHeight="1">
      <c r="B389" s="90"/>
    </row>
    <row r="390" spans="2:2" ht="15.75" customHeight="1">
      <c r="B390" s="90"/>
    </row>
    <row r="391" spans="2:2" ht="15.75" customHeight="1">
      <c r="B391" s="90"/>
    </row>
    <row r="392" spans="2:2" ht="15.75" customHeight="1">
      <c r="B392" s="90"/>
    </row>
    <row r="393" spans="2:2" ht="15.75" customHeight="1">
      <c r="B393" s="90"/>
    </row>
    <row r="394" spans="2:2" ht="15.75" customHeight="1">
      <c r="B394" s="90"/>
    </row>
    <row r="395" spans="2:2" ht="15.75" customHeight="1">
      <c r="B395" s="90"/>
    </row>
    <row r="396" spans="2:2" ht="15.75" customHeight="1">
      <c r="B396" s="90"/>
    </row>
    <row r="397" spans="2:2" ht="15.75" customHeight="1">
      <c r="B397" s="90"/>
    </row>
    <row r="398" spans="2:2" ht="15.75" customHeight="1">
      <c r="B398" s="90"/>
    </row>
    <row r="399" spans="2:2" ht="15.75" customHeight="1">
      <c r="B399" s="90"/>
    </row>
    <row r="400" spans="2:2" ht="15.75" customHeight="1">
      <c r="B400" s="90"/>
    </row>
    <row r="401" spans="2:2" ht="15.75" customHeight="1">
      <c r="B401" s="90"/>
    </row>
    <row r="402" spans="2:2" ht="15.75" customHeight="1">
      <c r="B402" s="90"/>
    </row>
    <row r="403" spans="2:2" ht="15.75" customHeight="1">
      <c r="B403" s="90"/>
    </row>
    <row r="404" spans="2:2" ht="15.75" customHeight="1">
      <c r="B404" s="90"/>
    </row>
    <row r="405" spans="2:2" ht="15.75" customHeight="1">
      <c r="B405" s="90"/>
    </row>
    <row r="406" spans="2:2" ht="15.75" customHeight="1">
      <c r="B406" s="90"/>
    </row>
    <row r="407" spans="2:2" ht="15.75" customHeight="1">
      <c r="B407" s="90"/>
    </row>
    <row r="408" spans="2:2" ht="15.75" customHeight="1">
      <c r="B408" s="90"/>
    </row>
    <row r="409" spans="2:2" ht="15.75" customHeight="1">
      <c r="B409" s="90"/>
    </row>
    <row r="410" spans="2:2" ht="15.75" customHeight="1">
      <c r="B410" s="90"/>
    </row>
    <row r="411" spans="2:2" ht="15.75" customHeight="1">
      <c r="B411" s="90"/>
    </row>
    <row r="412" spans="2:2" ht="15.75" customHeight="1">
      <c r="B412" s="90"/>
    </row>
    <row r="413" spans="2:2" ht="15.75" customHeight="1">
      <c r="B413" s="90"/>
    </row>
    <row r="414" spans="2:2" ht="15.75" customHeight="1">
      <c r="B414" s="90"/>
    </row>
    <row r="415" spans="2:2" ht="15.75" customHeight="1">
      <c r="B415" s="90"/>
    </row>
    <row r="416" spans="2:2" ht="15.75" customHeight="1">
      <c r="B416" s="90"/>
    </row>
    <row r="417" spans="2:2" ht="15.75" customHeight="1">
      <c r="B417" s="90"/>
    </row>
    <row r="418" spans="2:2" ht="15.75" customHeight="1">
      <c r="B418" s="90"/>
    </row>
    <row r="419" spans="2:2" ht="15.75" customHeight="1">
      <c r="B419" s="90"/>
    </row>
    <row r="420" spans="2:2" ht="15.75" customHeight="1">
      <c r="B420" s="90"/>
    </row>
    <row r="421" spans="2:2" ht="15.75" customHeight="1">
      <c r="B421" s="90"/>
    </row>
    <row r="422" spans="2:2" ht="15.75" customHeight="1">
      <c r="B422" s="90"/>
    </row>
    <row r="423" spans="2:2" ht="15.75" customHeight="1">
      <c r="B423" s="90"/>
    </row>
    <row r="424" spans="2:2" ht="15.75" customHeight="1">
      <c r="B424" s="90"/>
    </row>
    <row r="425" spans="2:2" ht="15.75" customHeight="1">
      <c r="B425" s="90"/>
    </row>
    <row r="426" spans="2:2" ht="15.75" customHeight="1">
      <c r="B426" s="90"/>
    </row>
    <row r="427" spans="2:2" ht="15.75" customHeight="1">
      <c r="B427" s="90"/>
    </row>
    <row r="428" spans="2:2" ht="15.75" customHeight="1">
      <c r="B428" s="90"/>
    </row>
    <row r="429" spans="2:2" ht="15.75" customHeight="1">
      <c r="B429" s="90"/>
    </row>
    <row r="430" spans="2:2" ht="15.75" customHeight="1">
      <c r="B430" s="90"/>
    </row>
    <row r="431" spans="2:2" ht="15.75" customHeight="1">
      <c r="B431" s="90"/>
    </row>
    <row r="432" spans="2:2" ht="15.75" customHeight="1">
      <c r="B432" s="90"/>
    </row>
    <row r="433" spans="2:2" ht="15.75" customHeight="1">
      <c r="B433" s="90"/>
    </row>
    <row r="434" spans="2:2" ht="15.75" customHeight="1">
      <c r="B434" s="90"/>
    </row>
    <row r="435" spans="2:2" ht="15.75" customHeight="1">
      <c r="B435" s="90"/>
    </row>
    <row r="436" spans="2:2" ht="15.75" customHeight="1">
      <c r="B436" s="90"/>
    </row>
    <row r="437" spans="2:2" ht="15.75" customHeight="1">
      <c r="B437" s="90"/>
    </row>
    <row r="438" spans="2:2" ht="15.75" customHeight="1">
      <c r="B438" s="90"/>
    </row>
    <row r="439" spans="2:2" ht="15.75" customHeight="1">
      <c r="B439" s="90"/>
    </row>
    <row r="440" spans="2:2" ht="15.75" customHeight="1">
      <c r="B440" s="90"/>
    </row>
    <row r="441" spans="2:2" ht="15.75" customHeight="1">
      <c r="B441" s="90"/>
    </row>
    <row r="442" spans="2:2" ht="15.75" customHeight="1">
      <c r="B442" s="90"/>
    </row>
    <row r="443" spans="2:2" ht="15.75" customHeight="1">
      <c r="B443" s="90"/>
    </row>
    <row r="444" spans="2:2" ht="15.75" customHeight="1">
      <c r="B444" s="90"/>
    </row>
    <row r="445" spans="2:2" ht="15.75" customHeight="1">
      <c r="B445" s="90"/>
    </row>
    <row r="446" spans="2:2" ht="15.75" customHeight="1">
      <c r="B446" s="90"/>
    </row>
    <row r="447" spans="2:2" ht="15.75" customHeight="1">
      <c r="B447" s="90"/>
    </row>
    <row r="448" spans="2:2" ht="15.75" customHeight="1">
      <c r="B448" s="90"/>
    </row>
    <row r="449" spans="2:2" ht="15.75" customHeight="1">
      <c r="B449" s="90"/>
    </row>
    <row r="450" spans="2:2" ht="15.75" customHeight="1">
      <c r="B450" s="90"/>
    </row>
    <row r="451" spans="2:2" ht="15.75" customHeight="1">
      <c r="B451" s="90"/>
    </row>
    <row r="452" spans="2:2" ht="15.75" customHeight="1">
      <c r="B452" s="90"/>
    </row>
    <row r="453" spans="2:2" ht="15.75" customHeight="1">
      <c r="B453" s="90"/>
    </row>
    <row r="454" spans="2:2" ht="15.75" customHeight="1">
      <c r="B454" s="90"/>
    </row>
    <row r="455" spans="2:2" ht="15.75" customHeight="1">
      <c r="B455" s="90"/>
    </row>
    <row r="456" spans="2:2" ht="15.75" customHeight="1">
      <c r="B456" s="90"/>
    </row>
    <row r="457" spans="2:2" ht="15.75" customHeight="1">
      <c r="B457" s="90"/>
    </row>
    <row r="458" spans="2:2" ht="15.75" customHeight="1">
      <c r="B458" s="90"/>
    </row>
    <row r="459" spans="2:2" ht="15.75" customHeight="1">
      <c r="B459" s="90"/>
    </row>
    <row r="460" spans="2:2" ht="15.75" customHeight="1">
      <c r="B460" s="90"/>
    </row>
    <row r="461" spans="2:2" ht="15.75" customHeight="1">
      <c r="B461" s="90"/>
    </row>
    <row r="462" spans="2:2" ht="15.75" customHeight="1">
      <c r="B462" s="90"/>
    </row>
    <row r="463" spans="2:2" ht="15.75" customHeight="1">
      <c r="B463" s="90"/>
    </row>
    <row r="464" spans="2:2" ht="15.75" customHeight="1">
      <c r="B464" s="90"/>
    </row>
    <row r="465" spans="2:2" ht="15.75" customHeight="1">
      <c r="B465" s="90"/>
    </row>
    <row r="466" spans="2:2" ht="15.75" customHeight="1">
      <c r="B466" s="90"/>
    </row>
    <row r="467" spans="2:2" ht="15.75" customHeight="1">
      <c r="B467" s="90"/>
    </row>
    <row r="468" spans="2:2" ht="15.75" customHeight="1">
      <c r="B468" s="90"/>
    </row>
    <row r="469" spans="2:2" ht="15.75" customHeight="1">
      <c r="B469" s="90"/>
    </row>
    <row r="470" spans="2:2" ht="15.75" customHeight="1">
      <c r="B470" s="90"/>
    </row>
    <row r="471" spans="2:2" ht="15.75" customHeight="1">
      <c r="B471" s="90"/>
    </row>
    <row r="472" spans="2:2" ht="15.75" customHeight="1">
      <c r="B472" s="90"/>
    </row>
    <row r="473" spans="2:2" ht="15.75" customHeight="1">
      <c r="B473" s="90"/>
    </row>
    <row r="474" spans="2:2" ht="15.75" customHeight="1">
      <c r="B474" s="90"/>
    </row>
    <row r="475" spans="2:2" ht="15.75" customHeight="1">
      <c r="B475" s="90"/>
    </row>
    <row r="476" spans="2:2" ht="15.75" customHeight="1">
      <c r="B476" s="90"/>
    </row>
    <row r="477" spans="2:2" ht="15.75" customHeight="1">
      <c r="B477" s="90"/>
    </row>
    <row r="478" spans="2:2" ht="15.75" customHeight="1">
      <c r="B478" s="90"/>
    </row>
    <row r="479" spans="2:2" ht="15.75" customHeight="1">
      <c r="B479" s="90"/>
    </row>
    <row r="480" spans="2:2" ht="15.75" customHeight="1">
      <c r="B480" s="90"/>
    </row>
    <row r="481" spans="2:2" ht="15.75" customHeight="1">
      <c r="B481" s="90"/>
    </row>
    <row r="482" spans="2:2" ht="15.75" customHeight="1">
      <c r="B482" s="90"/>
    </row>
    <row r="483" spans="2:2" ht="15.75" customHeight="1">
      <c r="B483" s="90"/>
    </row>
    <row r="484" spans="2:2" ht="15.75" customHeight="1">
      <c r="B484" s="90"/>
    </row>
    <row r="485" spans="2:2" ht="15.75" customHeight="1">
      <c r="B485" s="90"/>
    </row>
    <row r="486" spans="2:2" ht="15.75" customHeight="1">
      <c r="B486" s="90"/>
    </row>
    <row r="487" spans="2:2" ht="15.75" customHeight="1">
      <c r="B487" s="90"/>
    </row>
    <row r="488" spans="2:2" ht="15.75" customHeight="1">
      <c r="B488" s="90"/>
    </row>
    <row r="489" spans="2:2" ht="15.75" customHeight="1">
      <c r="B489" s="90"/>
    </row>
    <row r="490" spans="2:2" ht="15.75" customHeight="1">
      <c r="B490" s="90"/>
    </row>
    <row r="491" spans="2:2" ht="15.75" customHeight="1">
      <c r="B491" s="90"/>
    </row>
    <row r="492" spans="2:2" ht="15.75" customHeight="1">
      <c r="B492" s="90"/>
    </row>
    <row r="493" spans="2:2" ht="15.75" customHeight="1">
      <c r="B493" s="90"/>
    </row>
    <row r="494" spans="2:2" ht="15.75" customHeight="1">
      <c r="B494" s="90"/>
    </row>
    <row r="495" spans="2:2" ht="15.75" customHeight="1">
      <c r="B495" s="90"/>
    </row>
    <row r="496" spans="2:2" ht="15.75" customHeight="1">
      <c r="B496" s="90"/>
    </row>
    <row r="497" spans="2:2" ht="15.75" customHeight="1">
      <c r="B497" s="90"/>
    </row>
    <row r="498" spans="2:2" ht="15.75" customHeight="1">
      <c r="B498" s="90"/>
    </row>
    <row r="499" spans="2:2" ht="15.75" customHeight="1">
      <c r="B499" s="90"/>
    </row>
    <row r="500" spans="2:2" ht="15.75" customHeight="1">
      <c r="B500" s="90"/>
    </row>
    <row r="501" spans="2:2" ht="15.75" customHeight="1">
      <c r="B501" s="90"/>
    </row>
    <row r="502" spans="2:2" ht="15.75" customHeight="1">
      <c r="B502" s="90"/>
    </row>
    <row r="503" spans="2:2" ht="15.75" customHeight="1">
      <c r="B503" s="90"/>
    </row>
    <row r="504" spans="2:2" ht="15.75" customHeight="1">
      <c r="B504" s="90"/>
    </row>
    <row r="505" spans="2:2" ht="15.75" customHeight="1">
      <c r="B505" s="90"/>
    </row>
    <row r="506" spans="2:2" ht="15.75" customHeight="1">
      <c r="B506" s="90"/>
    </row>
    <row r="507" spans="2:2" ht="15.75" customHeight="1">
      <c r="B507" s="90"/>
    </row>
    <row r="508" spans="2:2" ht="15.75" customHeight="1">
      <c r="B508" s="90"/>
    </row>
    <row r="509" spans="2:2" ht="15.75" customHeight="1">
      <c r="B509" s="90"/>
    </row>
    <row r="510" spans="2:2" ht="15.75" customHeight="1">
      <c r="B510" s="90"/>
    </row>
    <row r="511" spans="2:2" ht="15.75" customHeight="1">
      <c r="B511" s="90"/>
    </row>
    <row r="512" spans="2:2" ht="15.75" customHeight="1">
      <c r="B512" s="90"/>
    </row>
    <row r="513" spans="2:2" ht="15.75" customHeight="1">
      <c r="B513" s="90"/>
    </row>
    <row r="514" spans="2:2" ht="15.75" customHeight="1">
      <c r="B514" s="90"/>
    </row>
    <row r="515" spans="2:2" ht="15.75" customHeight="1">
      <c r="B515" s="90"/>
    </row>
    <row r="516" spans="2:2" ht="15.75" customHeight="1">
      <c r="B516" s="90"/>
    </row>
    <row r="517" spans="2:2" ht="15.75" customHeight="1">
      <c r="B517" s="90"/>
    </row>
    <row r="518" spans="2:2" ht="15.75" customHeight="1">
      <c r="B518" s="90"/>
    </row>
    <row r="519" spans="2:2" ht="15.75" customHeight="1">
      <c r="B519" s="90"/>
    </row>
    <row r="520" spans="2:2" ht="15.75" customHeight="1">
      <c r="B520" s="90"/>
    </row>
    <row r="521" spans="2:2" ht="15.75" customHeight="1">
      <c r="B521" s="90"/>
    </row>
    <row r="522" spans="2:2" ht="15.75" customHeight="1">
      <c r="B522" s="90"/>
    </row>
    <row r="523" spans="2:2" ht="15.75" customHeight="1">
      <c r="B523" s="90"/>
    </row>
    <row r="524" spans="2:2" ht="15.75" customHeight="1">
      <c r="B524" s="90"/>
    </row>
    <row r="525" spans="2:2" ht="15.75" customHeight="1">
      <c r="B525" s="90"/>
    </row>
    <row r="526" spans="2:2" ht="15.75" customHeight="1">
      <c r="B526" s="90"/>
    </row>
    <row r="527" spans="2:2" ht="15.75" customHeight="1">
      <c r="B527" s="90"/>
    </row>
    <row r="528" spans="2:2" ht="15.75" customHeight="1">
      <c r="B528" s="90"/>
    </row>
    <row r="529" spans="2:2" ht="15.75" customHeight="1">
      <c r="B529" s="90"/>
    </row>
    <row r="530" spans="2:2" ht="15.75" customHeight="1">
      <c r="B530" s="90"/>
    </row>
    <row r="531" spans="2:2" ht="15.75" customHeight="1">
      <c r="B531" s="90"/>
    </row>
    <row r="532" spans="2:2" ht="15.75" customHeight="1">
      <c r="B532" s="90"/>
    </row>
    <row r="533" spans="2:2" ht="15.75" customHeight="1">
      <c r="B533" s="90"/>
    </row>
    <row r="534" spans="2:2" ht="15.75" customHeight="1">
      <c r="B534" s="90"/>
    </row>
    <row r="535" spans="2:2" ht="15.75" customHeight="1">
      <c r="B535" s="90"/>
    </row>
    <row r="536" spans="2:2" ht="15.75" customHeight="1">
      <c r="B536" s="90"/>
    </row>
    <row r="537" spans="2:2" ht="15.75" customHeight="1">
      <c r="B537" s="90"/>
    </row>
    <row r="538" spans="2:2" ht="15.75" customHeight="1">
      <c r="B538" s="90"/>
    </row>
    <row r="539" spans="2:2" ht="15.75" customHeight="1">
      <c r="B539" s="90"/>
    </row>
    <row r="540" spans="2:2" ht="15.75" customHeight="1">
      <c r="B540" s="90"/>
    </row>
    <row r="541" spans="2:2" ht="15.75" customHeight="1">
      <c r="B541" s="90"/>
    </row>
    <row r="542" spans="2:2" ht="15.75" customHeight="1">
      <c r="B542" s="90"/>
    </row>
    <row r="543" spans="2:2" ht="15.75" customHeight="1">
      <c r="B543" s="90"/>
    </row>
    <row r="544" spans="2:2" ht="15.75" customHeight="1">
      <c r="B544" s="90"/>
    </row>
    <row r="545" spans="2:2" ht="15.75" customHeight="1">
      <c r="B545" s="90"/>
    </row>
    <row r="546" spans="2:2" ht="15.75" customHeight="1">
      <c r="B546" s="90"/>
    </row>
    <row r="547" spans="2:2" ht="15.75" customHeight="1">
      <c r="B547" s="90"/>
    </row>
    <row r="548" spans="2:2" ht="15.75" customHeight="1">
      <c r="B548" s="90"/>
    </row>
    <row r="549" spans="2:2" ht="15.75" customHeight="1">
      <c r="B549" s="90"/>
    </row>
    <row r="550" spans="2:2" ht="15.75" customHeight="1">
      <c r="B550" s="90"/>
    </row>
    <row r="551" spans="2:2" ht="15.75" customHeight="1">
      <c r="B551" s="90"/>
    </row>
    <row r="552" spans="2:2" ht="15.75" customHeight="1">
      <c r="B552" s="90"/>
    </row>
    <row r="553" spans="2:2" ht="15.75" customHeight="1">
      <c r="B553" s="90"/>
    </row>
    <row r="554" spans="2:2" ht="15.75" customHeight="1">
      <c r="B554" s="90"/>
    </row>
    <row r="555" spans="2:2" ht="15.75" customHeight="1">
      <c r="B555" s="90"/>
    </row>
    <row r="556" spans="2:2" ht="15.75" customHeight="1">
      <c r="B556" s="90"/>
    </row>
    <row r="557" spans="2:2" ht="15.75" customHeight="1">
      <c r="B557" s="90"/>
    </row>
    <row r="558" spans="2:2" ht="15.75" customHeight="1">
      <c r="B558" s="90"/>
    </row>
    <row r="559" spans="2:2" ht="15.75" customHeight="1">
      <c r="B559" s="90"/>
    </row>
    <row r="560" spans="2:2" ht="15.75" customHeight="1">
      <c r="B560" s="90"/>
    </row>
    <row r="561" spans="2:2" ht="15.75" customHeight="1">
      <c r="B561" s="90"/>
    </row>
    <row r="562" spans="2:2" ht="15.75" customHeight="1">
      <c r="B562" s="90"/>
    </row>
    <row r="563" spans="2:2" ht="15.75" customHeight="1">
      <c r="B563" s="90"/>
    </row>
    <row r="564" spans="2:2" ht="15.75" customHeight="1">
      <c r="B564" s="90"/>
    </row>
    <row r="565" spans="2:2" ht="15.75" customHeight="1">
      <c r="B565" s="90"/>
    </row>
    <row r="566" spans="2:2" ht="15.75" customHeight="1">
      <c r="B566" s="90"/>
    </row>
    <row r="567" spans="2:2" ht="15.75" customHeight="1">
      <c r="B567" s="90"/>
    </row>
    <row r="568" spans="2:2" ht="15.75" customHeight="1">
      <c r="B568" s="90"/>
    </row>
    <row r="569" spans="2:2" ht="15.75" customHeight="1">
      <c r="B569" s="90"/>
    </row>
    <row r="570" spans="2:2" ht="15.75" customHeight="1">
      <c r="B570" s="90"/>
    </row>
    <row r="571" spans="2:2" ht="15.75" customHeight="1">
      <c r="B571" s="90"/>
    </row>
    <row r="572" spans="2:2" ht="15.75" customHeight="1">
      <c r="B572" s="90"/>
    </row>
    <row r="573" spans="2:2" ht="15.75" customHeight="1">
      <c r="B573" s="90"/>
    </row>
    <row r="574" spans="2:2" ht="15.75" customHeight="1">
      <c r="B574" s="90"/>
    </row>
    <row r="575" spans="2:2" ht="15.75" customHeight="1">
      <c r="B575" s="90"/>
    </row>
    <row r="576" spans="2:2" ht="15.75" customHeight="1">
      <c r="B576" s="90"/>
    </row>
    <row r="577" spans="2:2" ht="15.75" customHeight="1">
      <c r="B577" s="90"/>
    </row>
    <row r="578" spans="2:2" ht="15.75" customHeight="1">
      <c r="B578" s="90"/>
    </row>
    <row r="579" spans="2:2" ht="15.75" customHeight="1">
      <c r="B579" s="90"/>
    </row>
    <row r="580" spans="2:2" ht="15.75" customHeight="1">
      <c r="B580" s="90"/>
    </row>
    <row r="581" spans="2:2" ht="15.75" customHeight="1">
      <c r="B581" s="90"/>
    </row>
    <row r="582" spans="2:2" ht="15.75" customHeight="1">
      <c r="B582" s="90"/>
    </row>
    <row r="583" spans="2:2" ht="15.75" customHeight="1">
      <c r="B583" s="90"/>
    </row>
    <row r="584" spans="2:2" ht="15.75" customHeight="1">
      <c r="B584" s="90"/>
    </row>
    <row r="585" spans="2:2" ht="15.75" customHeight="1">
      <c r="B585" s="90"/>
    </row>
    <row r="586" spans="2:2" ht="15.75" customHeight="1">
      <c r="B586" s="90"/>
    </row>
    <row r="587" spans="2:2" ht="15.75" customHeight="1">
      <c r="B587" s="90"/>
    </row>
    <row r="588" spans="2:2" ht="15.75" customHeight="1">
      <c r="B588" s="90"/>
    </row>
    <row r="589" spans="2:2" ht="15.75" customHeight="1">
      <c r="B589" s="90"/>
    </row>
    <row r="590" spans="2:2" ht="15.75" customHeight="1">
      <c r="B590" s="90"/>
    </row>
    <row r="591" spans="2:2" ht="15.75" customHeight="1">
      <c r="B591" s="90"/>
    </row>
    <row r="592" spans="2:2" ht="15.75" customHeight="1">
      <c r="B592" s="90"/>
    </row>
    <row r="593" spans="2:2" ht="15.75" customHeight="1">
      <c r="B593" s="90"/>
    </row>
    <row r="594" spans="2:2" ht="15.75" customHeight="1">
      <c r="B594" s="90"/>
    </row>
    <row r="595" spans="2:2" ht="15.75" customHeight="1">
      <c r="B595" s="90"/>
    </row>
    <row r="596" spans="2:2" ht="15.75" customHeight="1">
      <c r="B596" s="90"/>
    </row>
    <row r="597" spans="2:2" ht="15.75" customHeight="1">
      <c r="B597" s="90"/>
    </row>
    <row r="598" spans="2:2" ht="15.75" customHeight="1">
      <c r="B598" s="90"/>
    </row>
    <row r="599" spans="2:2" ht="15.75" customHeight="1">
      <c r="B599" s="90"/>
    </row>
    <row r="600" spans="2:2" ht="15.75" customHeight="1">
      <c r="B600" s="90"/>
    </row>
    <row r="601" spans="2:2" ht="15.75" customHeight="1">
      <c r="B601" s="90"/>
    </row>
    <row r="602" spans="2:2" ht="15.75" customHeight="1">
      <c r="B602" s="90"/>
    </row>
    <row r="603" spans="2:2" ht="15.75" customHeight="1">
      <c r="B603" s="90"/>
    </row>
    <row r="604" spans="2:2" ht="15.75" customHeight="1">
      <c r="B604" s="90"/>
    </row>
    <row r="605" spans="2:2" ht="15.75" customHeight="1">
      <c r="B605" s="90"/>
    </row>
    <row r="606" spans="2:2" ht="15.75" customHeight="1">
      <c r="B606" s="90"/>
    </row>
    <row r="607" spans="2:2" ht="15.75" customHeight="1">
      <c r="B607" s="90"/>
    </row>
    <row r="608" spans="2:2" ht="15.75" customHeight="1">
      <c r="B608" s="90"/>
    </row>
    <row r="609" spans="2:2" ht="15.75" customHeight="1">
      <c r="B609" s="90"/>
    </row>
    <row r="610" spans="2:2" ht="15.75" customHeight="1">
      <c r="B610" s="90"/>
    </row>
    <row r="611" spans="2:2" ht="15.75" customHeight="1">
      <c r="B611" s="90"/>
    </row>
    <row r="612" spans="2:2" ht="15.75" customHeight="1">
      <c r="B612" s="90"/>
    </row>
    <row r="613" spans="2:2" ht="15.75" customHeight="1">
      <c r="B613" s="90"/>
    </row>
    <row r="614" spans="2:2" ht="15.75" customHeight="1">
      <c r="B614" s="90"/>
    </row>
    <row r="615" spans="2:2" ht="15.75" customHeight="1">
      <c r="B615" s="90"/>
    </row>
    <row r="616" spans="2:2" ht="15.75" customHeight="1">
      <c r="B616" s="90"/>
    </row>
    <row r="617" spans="2:2" ht="15.75" customHeight="1">
      <c r="B617" s="90"/>
    </row>
    <row r="618" spans="2:2" ht="15.75" customHeight="1">
      <c r="B618" s="90"/>
    </row>
    <row r="619" spans="2:2" ht="15.75" customHeight="1">
      <c r="B619" s="90"/>
    </row>
    <row r="620" spans="2:2" ht="15.75" customHeight="1">
      <c r="B620" s="90"/>
    </row>
    <row r="621" spans="2:2" ht="15.75" customHeight="1">
      <c r="B621" s="90"/>
    </row>
    <row r="622" spans="2:2" ht="15.75" customHeight="1">
      <c r="B622" s="90"/>
    </row>
    <row r="623" spans="2:2" ht="15.75" customHeight="1">
      <c r="B623" s="90"/>
    </row>
    <row r="624" spans="2:2" ht="15.75" customHeight="1">
      <c r="B624" s="90"/>
    </row>
    <row r="625" spans="2:2" ht="15.75" customHeight="1">
      <c r="B625" s="90"/>
    </row>
    <row r="626" spans="2:2" ht="15.75" customHeight="1">
      <c r="B626" s="90"/>
    </row>
    <row r="627" spans="2:2" ht="15.75" customHeight="1">
      <c r="B627" s="90"/>
    </row>
    <row r="628" spans="2:2" ht="15.75" customHeight="1">
      <c r="B628" s="90"/>
    </row>
    <row r="629" spans="2:2" ht="15.75" customHeight="1">
      <c r="B629" s="90"/>
    </row>
    <row r="630" spans="2:2" ht="15.75" customHeight="1">
      <c r="B630" s="90"/>
    </row>
    <row r="631" spans="2:2" ht="15.75" customHeight="1">
      <c r="B631" s="90"/>
    </row>
    <row r="632" spans="2:2" ht="15.75" customHeight="1">
      <c r="B632" s="90"/>
    </row>
    <row r="633" spans="2:2" ht="15.75" customHeight="1">
      <c r="B633" s="90"/>
    </row>
    <row r="634" spans="2:2" ht="15.75" customHeight="1">
      <c r="B634" s="90"/>
    </row>
    <row r="635" spans="2:2" ht="15.75" customHeight="1">
      <c r="B635" s="90"/>
    </row>
    <row r="636" spans="2:2" ht="15.75" customHeight="1">
      <c r="B636" s="90"/>
    </row>
    <row r="637" spans="2:2" ht="15.75" customHeight="1">
      <c r="B637" s="90"/>
    </row>
    <row r="638" spans="2:2" ht="15.75" customHeight="1">
      <c r="B638" s="90"/>
    </row>
    <row r="639" spans="2:2" ht="15.75" customHeight="1">
      <c r="B639" s="90"/>
    </row>
    <row r="640" spans="2:2" ht="15.75" customHeight="1">
      <c r="B640" s="90"/>
    </row>
    <row r="641" spans="2:2" ht="15.75" customHeight="1">
      <c r="B641" s="90"/>
    </row>
    <row r="642" spans="2:2" ht="15.75" customHeight="1">
      <c r="B642" s="90"/>
    </row>
    <row r="643" spans="2:2" ht="15.75" customHeight="1">
      <c r="B643" s="90"/>
    </row>
    <row r="644" spans="2:2" ht="15.75" customHeight="1">
      <c r="B644" s="90"/>
    </row>
    <row r="645" spans="2:2" ht="15.75" customHeight="1">
      <c r="B645" s="90"/>
    </row>
    <row r="646" spans="2:2" ht="15.75" customHeight="1">
      <c r="B646" s="90"/>
    </row>
    <row r="647" spans="2:2" ht="15.75" customHeight="1">
      <c r="B647" s="90"/>
    </row>
    <row r="648" spans="2:2" ht="15.75" customHeight="1">
      <c r="B648" s="90"/>
    </row>
    <row r="649" spans="2:2" ht="15.75" customHeight="1">
      <c r="B649" s="90"/>
    </row>
    <row r="650" spans="2:2" ht="15.75" customHeight="1">
      <c r="B650" s="90"/>
    </row>
    <row r="651" spans="2:2" ht="15.75" customHeight="1">
      <c r="B651" s="90"/>
    </row>
    <row r="652" spans="2:2" ht="15.75" customHeight="1">
      <c r="B652" s="90"/>
    </row>
    <row r="653" spans="2:2" ht="15.75" customHeight="1">
      <c r="B653" s="90"/>
    </row>
    <row r="654" spans="2:2" ht="15.75" customHeight="1">
      <c r="B654" s="90"/>
    </row>
    <row r="655" spans="2:2" ht="15.75" customHeight="1">
      <c r="B655" s="90"/>
    </row>
    <row r="656" spans="2:2" ht="15.75" customHeight="1">
      <c r="B656" s="90"/>
    </row>
    <row r="657" spans="2:2" ht="15.75" customHeight="1">
      <c r="B657" s="90"/>
    </row>
    <row r="658" spans="2:2" ht="15.75" customHeight="1">
      <c r="B658" s="90"/>
    </row>
    <row r="659" spans="2:2" ht="15.75" customHeight="1">
      <c r="B659" s="90"/>
    </row>
    <row r="660" spans="2:2" ht="15.75" customHeight="1">
      <c r="B660" s="90"/>
    </row>
    <row r="661" spans="2:2" ht="15.75" customHeight="1">
      <c r="B661" s="90"/>
    </row>
    <row r="662" spans="2:2" ht="15.75" customHeight="1">
      <c r="B662" s="90"/>
    </row>
    <row r="663" spans="2:2" ht="15.75" customHeight="1">
      <c r="B663" s="90"/>
    </row>
    <row r="664" spans="2:2" ht="15.75" customHeight="1">
      <c r="B664" s="90"/>
    </row>
    <row r="665" spans="2:2" ht="15.75" customHeight="1">
      <c r="B665" s="90"/>
    </row>
    <row r="666" spans="2:2" ht="15.75" customHeight="1">
      <c r="B666" s="90"/>
    </row>
    <row r="667" spans="2:2" ht="15.75" customHeight="1">
      <c r="B667" s="90"/>
    </row>
    <row r="668" spans="2:2" ht="15.75" customHeight="1">
      <c r="B668" s="90"/>
    </row>
    <row r="669" spans="2:2" ht="15.75" customHeight="1">
      <c r="B669" s="90"/>
    </row>
    <row r="670" spans="2:2" ht="15.75" customHeight="1">
      <c r="B670" s="90"/>
    </row>
    <row r="671" spans="2:2" ht="15.75" customHeight="1">
      <c r="B671" s="90"/>
    </row>
    <row r="672" spans="2:2" ht="15.75" customHeight="1">
      <c r="B672" s="90"/>
    </row>
    <row r="673" spans="2:2" ht="15.75" customHeight="1">
      <c r="B673" s="90"/>
    </row>
    <row r="674" spans="2:2" ht="15.75" customHeight="1">
      <c r="B674" s="90"/>
    </row>
    <row r="675" spans="2:2" ht="15.75" customHeight="1">
      <c r="B675" s="90"/>
    </row>
    <row r="676" spans="2:2" ht="15.75" customHeight="1">
      <c r="B676" s="90"/>
    </row>
    <row r="677" spans="2:2" ht="15.75" customHeight="1">
      <c r="B677" s="90"/>
    </row>
    <row r="678" spans="2:2" ht="15.75" customHeight="1">
      <c r="B678" s="90"/>
    </row>
    <row r="679" spans="2:2" ht="15.75" customHeight="1">
      <c r="B679" s="90"/>
    </row>
    <row r="680" spans="2:2" ht="15.75" customHeight="1">
      <c r="B680" s="90"/>
    </row>
    <row r="681" spans="2:2" ht="15.75" customHeight="1">
      <c r="B681" s="90"/>
    </row>
    <row r="682" spans="2:2" ht="15.75" customHeight="1">
      <c r="B682" s="90"/>
    </row>
    <row r="683" spans="2:2" ht="15.75" customHeight="1">
      <c r="B683" s="90"/>
    </row>
    <row r="684" spans="2:2" ht="15.75" customHeight="1">
      <c r="B684" s="90"/>
    </row>
    <row r="685" spans="2:2" ht="15.75" customHeight="1">
      <c r="B685" s="90"/>
    </row>
    <row r="686" spans="2:2" ht="15.75" customHeight="1">
      <c r="B686" s="90"/>
    </row>
    <row r="687" spans="2:2" ht="15.75" customHeight="1">
      <c r="B687" s="90"/>
    </row>
    <row r="688" spans="2:2" ht="15.75" customHeight="1">
      <c r="B688" s="90"/>
    </row>
    <row r="689" spans="2:2" ht="15.75" customHeight="1">
      <c r="B689" s="90"/>
    </row>
    <row r="690" spans="2:2" ht="15.75" customHeight="1">
      <c r="B690" s="90"/>
    </row>
    <row r="691" spans="2:2" ht="15.75" customHeight="1">
      <c r="B691" s="90"/>
    </row>
    <row r="692" spans="2:2" ht="15.75" customHeight="1">
      <c r="B692" s="90"/>
    </row>
    <row r="693" spans="2:2" ht="15.75" customHeight="1">
      <c r="B693" s="90"/>
    </row>
    <row r="694" spans="2:2" ht="15.75" customHeight="1">
      <c r="B694" s="90"/>
    </row>
    <row r="695" spans="2:2" ht="15.75" customHeight="1">
      <c r="B695" s="90"/>
    </row>
    <row r="696" spans="2:2" ht="15.75" customHeight="1">
      <c r="B696" s="90"/>
    </row>
    <row r="697" spans="2:2" ht="15.75" customHeight="1">
      <c r="B697" s="90"/>
    </row>
    <row r="698" spans="2:2" ht="15.75" customHeight="1">
      <c r="B698" s="90"/>
    </row>
    <row r="699" spans="2:2" ht="15.75" customHeight="1">
      <c r="B699" s="90"/>
    </row>
    <row r="700" spans="2:2" ht="15.75" customHeight="1">
      <c r="B700" s="90"/>
    </row>
    <row r="701" spans="2:2" ht="15.75" customHeight="1">
      <c r="B701" s="90"/>
    </row>
    <row r="702" spans="2:2" ht="15.75" customHeight="1">
      <c r="B702" s="90"/>
    </row>
    <row r="703" spans="2:2" ht="15.75" customHeight="1">
      <c r="B703" s="90"/>
    </row>
    <row r="704" spans="2:2" ht="15.75" customHeight="1">
      <c r="B704" s="90"/>
    </row>
    <row r="705" spans="2:2" ht="15.75" customHeight="1">
      <c r="B705" s="90"/>
    </row>
    <row r="706" spans="2:2" ht="15.75" customHeight="1">
      <c r="B706" s="90"/>
    </row>
    <row r="707" spans="2:2" ht="15.75" customHeight="1">
      <c r="B707" s="90"/>
    </row>
    <row r="708" spans="2:2" ht="15.75" customHeight="1">
      <c r="B708" s="90"/>
    </row>
    <row r="709" spans="2:2" ht="15.75" customHeight="1">
      <c r="B709" s="90"/>
    </row>
    <row r="710" spans="2:2" ht="15.75" customHeight="1">
      <c r="B710" s="90"/>
    </row>
    <row r="711" spans="2:2" ht="15.75" customHeight="1">
      <c r="B711" s="90"/>
    </row>
    <row r="712" spans="2:2" ht="15.75" customHeight="1">
      <c r="B712" s="90"/>
    </row>
    <row r="713" spans="2:2" ht="15.75" customHeight="1">
      <c r="B713" s="90"/>
    </row>
    <row r="714" spans="2:2" ht="15.75" customHeight="1">
      <c r="B714" s="90"/>
    </row>
    <row r="715" spans="2:2" ht="15.75" customHeight="1">
      <c r="B715" s="90"/>
    </row>
    <row r="716" spans="2:2" ht="15.75" customHeight="1">
      <c r="B716" s="90"/>
    </row>
    <row r="717" spans="2:2" ht="15.75" customHeight="1">
      <c r="B717" s="90"/>
    </row>
    <row r="718" spans="2:2" ht="15.75" customHeight="1">
      <c r="B718" s="90"/>
    </row>
    <row r="719" spans="2:2" ht="15.75" customHeight="1">
      <c r="B719" s="90"/>
    </row>
    <row r="720" spans="2:2" ht="15.75" customHeight="1">
      <c r="B720" s="90"/>
    </row>
    <row r="721" spans="2:2" ht="15.75" customHeight="1">
      <c r="B721" s="90"/>
    </row>
    <row r="722" spans="2:2" ht="15.75" customHeight="1">
      <c r="B722" s="90"/>
    </row>
    <row r="723" spans="2:2" ht="15.75" customHeight="1">
      <c r="B723" s="90"/>
    </row>
    <row r="724" spans="2:2" ht="15.75" customHeight="1">
      <c r="B724" s="90"/>
    </row>
    <row r="725" spans="2:2" ht="15.75" customHeight="1">
      <c r="B725" s="90"/>
    </row>
    <row r="726" spans="2:2" ht="15.75" customHeight="1">
      <c r="B726" s="90"/>
    </row>
    <row r="727" spans="2:2" ht="15.75" customHeight="1">
      <c r="B727" s="90"/>
    </row>
    <row r="728" spans="2:2" ht="15.75" customHeight="1">
      <c r="B728" s="90"/>
    </row>
    <row r="729" spans="2:2" ht="15.75" customHeight="1">
      <c r="B729" s="90"/>
    </row>
    <row r="730" spans="2:2" ht="15.75" customHeight="1">
      <c r="B730" s="90"/>
    </row>
    <row r="731" spans="2:2" ht="15.75" customHeight="1">
      <c r="B731" s="90"/>
    </row>
    <row r="732" spans="2:2" ht="15.75" customHeight="1">
      <c r="B732" s="90"/>
    </row>
    <row r="733" spans="2:2" ht="15.75" customHeight="1">
      <c r="B733" s="90"/>
    </row>
    <row r="734" spans="2:2" ht="15.75" customHeight="1">
      <c r="B734" s="90"/>
    </row>
    <row r="735" spans="2:2" ht="15.75" customHeight="1">
      <c r="B735" s="90"/>
    </row>
    <row r="736" spans="2:2" ht="15.75" customHeight="1">
      <c r="B736" s="90"/>
    </row>
    <row r="737" spans="2:2" ht="15.75" customHeight="1">
      <c r="B737" s="90"/>
    </row>
    <row r="738" spans="2:2" ht="15.75" customHeight="1">
      <c r="B738" s="90"/>
    </row>
    <row r="739" spans="2:2" ht="15.75" customHeight="1">
      <c r="B739" s="90"/>
    </row>
    <row r="740" spans="2:2" ht="15.75" customHeight="1">
      <c r="B740" s="90"/>
    </row>
    <row r="741" spans="2:2" ht="15.75" customHeight="1">
      <c r="B741" s="90"/>
    </row>
    <row r="742" spans="2:2" ht="15.75" customHeight="1">
      <c r="B742" s="90"/>
    </row>
    <row r="743" spans="2:2" ht="15.75" customHeight="1">
      <c r="B743" s="90"/>
    </row>
    <row r="744" spans="2:2" ht="15.75" customHeight="1">
      <c r="B744" s="90"/>
    </row>
    <row r="745" spans="2:2" ht="15.75" customHeight="1">
      <c r="B745" s="90"/>
    </row>
    <row r="746" spans="2:2" ht="15.75" customHeight="1">
      <c r="B746" s="90"/>
    </row>
    <row r="747" spans="2:2" ht="15.75" customHeight="1">
      <c r="B747" s="90"/>
    </row>
    <row r="748" spans="2:2" ht="15.75" customHeight="1">
      <c r="B748" s="90"/>
    </row>
    <row r="749" spans="2:2" ht="15.75" customHeight="1">
      <c r="B749" s="90"/>
    </row>
    <row r="750" spans="2:2" ht="15.75" customHeight="1">
      <c r="B750" s="90"/>
    </row>
    <row r="751" spans="2:2" ht="15.75" customHeight="1">
      <c r="B751" s="90"/>
    </row>
    <row r="752" spans="2:2" ht="15.75" customHeight="1">
      <c r="B752" s="90"/>
    </row>
    <row r="753" spans="2:2" ht="15.75" customHeight="1">
      <c r="B753" s="90"/>
    </row>
    <row r="754" spans="2:2" ht="15.75" customHeight="1">
      <c r="B754" s="90"/>
    </row>
    <row r="755" spans="2:2" ht="15.75" customHeight="1">
      <c r="B755" s="90"/>
    </row>
    <row r="756" spans="2:2" ht="15.75" customHeight="1">
      <c r="B756" s="90"/>
    </row>
    <row r="757" spans="2:2" ht="15.75" customHeight="1">
      <c r="B757" s="90"/>
    </row>
    <row r="758" spans="2:2" ht="15.75" customHeight="1">
      <c r="B758" s="90"/>
    </row>
    <row r="759" spans="2:2" ht="15.75" customHeight="1">
      <c r="B759" s="90"/>
    </row>
    <row r="760" spans="2:2" ht="15.75" customHeight="1">
      <c r="B760" s="90"/>
    </row>
    <row r="761" spans="2:2" ht="15.75" customHeight="1">
      <c r="B761" s="90"/>
    </row>
    <row r="762" spans="2:2" ht="15.75" customHeight="1">
      <c r="B762" s="90"/>
    </row>
    <row r="763" spans="2:2" ht="15.75" customHeight="1">
      <c r="B763" s="90"/>
    </row>
    <row r="764" spans="2:2" ht="15.75" customHeight="1">
      <c r="B764" s="90"/>
    </row>
    <row r="765" spans="2:2" ht="15.75" customHeight="1">
      <c r="B765" s="90"/>
    </row>
    <row r="766" spans="2:2" ht="15.75" customHeight="1">
      <c r="B766" s="90"/>
    </row>
    <row r="767" spans="2:2" ht="15.75" customHeight="1">
      <c r="B767" s="90"/>
    </row>
    <row r="768" spans="2:2" ht="15.75" customHeight="1">
      <c r="B768" s="90"/>
    </row>
    <row r="769" spans="2:2" ht="15.75" customHeight="1">
      <c r="B769" s="90"/>
    </row>
    <row r="770" spans="2:2" ht="15.75" customHeight="1">
      <c r="B770" s="90"/>
    </row>
    <row r="771" spans="2:2" ht="15.75" customHeight="1">
      <c r="B771" s="90"/>
    </row>
    <row r="772" spans="2:2" ht="15.75" customHeight="1">
      <c r="B772" s="90"/>
    </row>
    <row r="773" spans="2:2" ht="15.75" customHeight="1">
      <c r="B773" s="90"/>
    </row>
    <row r="774" spans="2:2" ht="15.75" customHeight="1">
      <c r="B774" s="90"/>
    </row>
    <row r="775" spans="2:2" ht="15.75" customHeight="1">
      <c r="B775" s="90"/>
    </row>
    <row r="776" spans="2:2" ht="15.75" customHeight="1">
      <c r="B776" s="90"/>
    </row>
    <row r="777" spans="2:2" ht="15.75" customHeight="1">
      <c r="B777" s="90"/>
    </row>
    <row r="778" spans="2:2" ht="15.75" customHeight="1">
      <c r="B778" s="90"/>
    </row>
    <row r="779" spans="2:2" ht="15.75" customHeight="1">
      <c r="B779" s="90"/>
    </row>
    <row r="780" spans="2:2" ht="15.75" customHeight="1">
      <c r="B780" s="90"/>
    </row>
    <row r="781" spans="2:2" ht="15.75" customHeight="1">
      <c r="B781" s="90"/>
    </row>
    <row r="782" spans="2:2" ht="15.75" customHeight="1">
      <c r="B782" s="90"/>
    </row>
    <row r="783" spans="2:2" ht="15.75" customHeight="1">
      <c r="B783" s="90"/>
    </row>
    <row r="784" spans="2:2" ht="15.75" customHeight="1">
      <c r="B784" s="90"/>
    </row>
    <row r="785" spans="2:2" ht="15.75" customHeight="1">
      <c r="B785" s="90"/>
    </row>
    <row r="786" spans="2:2" ht="15.75" customHeight="1">
      <c r="B786" s="90"/>
    </row>
    <row r="787" spans="2:2" ht="15.75" customHeight="1">
      <c r="B787" s="90"/>
    </row>
    <row r="788" spans="2:2" ht="15.75" customHeight="1">
      <c r="B788" s="90"/>
    </row>
    <row r="789" spans="2:2" ht="15.75" customHeight="1">
      <c r="B789" s="90"/>
    </row>
    <row r="790" spans="2:2" ht="15.75" customHeight="1">
      <c r="B790" s="90"/>
    </row>
    <row r="791" spans="2:2" ht="15.75" customHeight="1">
      <c r="B791" s="90"/>
    </row>
    <row r="792" spans="2:2" ht="15.75" customHeight="1">
      <c r="B792" s="90"/>
    </row>
    <row r="793" spans="2:2" ht="15.75" customHeight="1">
      <c r="B793" s="90"/>
    </row>
    <row r="794" spans="2:2" ht="15.75" customHeight="1">
      <c r="B794" s="90"/>
    </row>
    <row r="795" spans="2:2" ht="15.75" customHeight="1">
      <c r="B795" s="90"/>
    </row>
    <row r="796" spans="2:2" ht="15.75" customHeight="1">
      <c r="B796" s="90"/>
    </row>
    <row r="797" spans="2:2" ht="15.75" customHeight="1">
      <c r="B797" s="90"/>
    </row>
    <row r="798" spans="2:2" ht="15.75" customHeight="1">
      <c r="B798" s="90"/>
    </row>
    <row r="799" spans="2:2" ht="15.75" customHeight="1">
      <c r="B799" s="90"/>
    </row>
    <row r="800" spans="2:2" ht="15.75" customHeight="1">
      <c r="B800" s="90"/>
    </row>
    <row r="801" spans="2:2" ht="15.75" customHeight="1">
      <c r="B801" s="90"/>
    </row>
    <row r="802" spans="2:2" ht="15.75" customHeight="1">
      <c r="B802" s="90"/>
    </row>
    <row r="803" spans="2:2" ht="15.75" customHeight="1">
      <c r="B803" s="90"/>
    </row>
    <row r="804" spans="2:2" ht="15.75" customHeight="1">
      <c r="B804" s="90"/>
    </row>
    <row r="805" spans="2:2" ht="15.75" customHeight="1">
      <c r="B805" s="90"/>
    </row>
    <row r="806" spans="2:2" ht="15.75" customHeight="1">
      <c r="B806" s="90"/>
    </row>
    <row r="807" spans="2:2" ht="15.75" customHeight="1">
      <c r="B807" s="90"/>
    </row>
    <row r="808" spans="2:2" ht="15.75" customHeight="1">
      <c r="B808" s="90"/>
    </row>
    <row r="809" spans="2:2" ht="15.75" customHeight="1">
      <c r="B809" s="90"/>
    </row>
    <row r="810" spans="2:2" ht="15.75" customHeight="1">
      <c r="B810" s="90"/>
    </row>
    <row r="811" spans="2:2" ht="15.75" customHeight="1">
      <c r="B811" s="90"/>
    </row>
    <row r="812" spans="2:2" ht="15.75" customHeight="1">
      <c r="B812" s="90"/>
    </row>
    <row r="813" spans="2:2" ht="15.75" customHeight="1">
      <c r="B813" s="90"/>
    </row>
    <row r="814" spans="2:2" ht="15.75" customHeight="1">
      <c r="B814" s="90"/>
    </row>
    <row r="815" spans="2:2" ht="15.75" customHeight="1">
      <c r="B815" s="90"/>
    </row>
    <row r="816" spans="2:2" ht="15.75" customHeight="1">
      <c r="B816" s="90"/>
    </row>
    <row r="817" spans="2:2" ht="15.75" customHeight="1">
      <c r="B817" s="90"/>
    </row>
    <row r="818" spans="2:2" ht="15.75" customHeight="1">
      <c r="B818" s="90"/>
    </row>
    <row r="819" spans="2:2" ht="15.75" customHeight="1">
      <c r="B819" s="90"/>
    </row>
    <row r="820" spans="2:2" ht="15.75" customHeight="1">
      <c r="B820" s="90"/>
    </row>
    <row r="821" spans="2:2" ht="15.75" customHeight="1">
      <c r="B821" s="90"/>
    </row>
    <row r="822" spans="2:2" ht="15.75" customHeight="1">
      <c r="B822" s="90"/>
    </row>
    <row r="823" spans="2:2" ht="15.75" customHeight="1">
      <c r="B823" s="90"/>
    </row>
    <row r="824" spans="2:2" ht="15.75" customHeight="1">
      <c r="B824" s="90"/>
    </row>
    <row r="825" spans="2:2" ht="15.75" customHeight="1">
      <c r="B825" s="90"/>
    </row>
    <row r="826" spans="2:2" ht="15.75" customHeight="1">
      <c r="B826" s="90"/>
    </row>
    <row r="827" spans="2:2" ht="15.75" customHeight="1">
      <c r="B827" s="90"/>
    </row>
    <row r="828" spans="2:2" ht="15.75" customHeight="1">
      <c r="B828" s="90"/>
    </row>
    <row r="829" spans="2:2" ht="15.75" customHeight="1">
      <c r="B829" s="90"/>
    </row>
    <row r="830" spans="2:2" ht="15.75" customHeight="1">
      <c r="B830" s="90"/>
    </row>
    <row r="831" spans="2:2" ht="15.75" customHeight="1">
      <c r="B831" s="90"/>
    </row>
    <row r="832" spans="2:2" ht="15.75" customHeight="1">
      <c r="B832" s="90"/>
    </row>
    <row r="833" spans="2:2" ht="15.75" customHeight="1">
      <c r="B833" s="90"/>
    </row>
    <row r="834" spans="2:2" ht="15.75" customHeight="1">
      <c r="B834" s="90"/>
    </row>
    <row r="835" spans="2:2" ht="15.75" customHeight="1">
      <c r="B835" s="90"/>
    </row>
    <row r="836" spans="2:2" ht="15.75" customHeight="1">
      <c r="B836" s="90"/>
    </row>
    <row r="837" spans="2:2" ht="15.75" customHeight="1">
      <c r="B837" s="90"/>
    </row>
    <row r="838" spans="2:2" ht="15.75" customHeight="1">
      <c r="B838" s="90"/>
    </row>
    <row r="839" spans="2:2" ht="15.75" customHeight="1">
      <c r="B839" s="90"/>
    </row>
    <row r="840" spans="2:2" ht="15.75" customHeight="1">
      <c r="B840" s="90"/>
    </row>
    <row r="841" spans="2:2" ht="15.75" customHeight="1">
      <c r="B841" s="90"/>
    </row>
    <row r="842" spans="2:2" ht="15.75" customHeight="1">
      <c r="B842" s="90"/>
    </row>
    <row r="843" spans="2:2" ht="15.75" customHeight="1">
      <c r="B843" s="90"/>
    </row>
    <row r="844" spans="2:2" ht="15.75" customHeight="1">
      <c r="B844" s="90"/>
    </row>
    <row r="845" spans="2:2" ht="15.75" customHeight="1">
      <c r="B845" s="90"/>
    </row>
    <row r="846" spans="2:2" ht="15.75" customHeight="1">
      <c r="B846" s="90"/>
    </row>
    <row r="847" spans="2:2" ht="15.75" customHeight="1">
      <c r="B847" s="90"/>
    </row>
    <row r="848" spans="2:2" ht="15.75" customHeight="1">
      <c r="B848" s="90"/>
    </row>
    <row r="849" spans="2:2" ht="15.75" customHeight="1">
      <c r="B849" s="90"/>
    </row>
    <row r="850" spans="2:2" ht="15.75" customHeight="1">
      <c r="B850" s="90"/>
    </row>
    <row r="851" spans="2:2" ht="15.75" customHeight="1">
      <c r="B851" s="90"/>
    </row>
    <row r="852" spans="2:2" ht="15.75" customHeight="1">
      <c r="B852" s="90"/>
    </row>
    <row r="853" spans="2:2" ht="15.75" customHeight="1">
      <c r="B853" s="90"/>
    </row>
    <row r="854" spans="2:2" ht="15.75" customHeight="1">
      <c r="B854" s="90"/>
    </row>
    <row r="855" spans="2:2" ht="15.75" customHeight="1">
      <c r="B855" s="90"/>
    </row>
    <row r="856" spans="2:2" ht="15.75" customHeight="1">
      <c r="B856" s="90"/>
    </row>
    <row r="857" spans="2:2" ht="15.75" customHeight="1">
      <c r="B857" s="90"/>
    </row>
    <row r="858" spans="2:2" ht="15.75" customHeight="1">
      <c r="B858" s="90"/>
    </row>
    <row r="859" spans="2:2" ht="15.75" customHeight="1">
      <c r="B859" s="90"/>
    </row>
    <row r="860" spans="2:2" ht="15.75" customHeight="1">
      <c r="B860" s="90"/>
    </row>
    <row r="861" spans="2:2" ht="15.75" customHeight="1">
      <c r="B861" s="90"/>
    </row>
    <row r="862" spans="2:2" ht="15.75" customHeight="1">
      <c r="B862" s="90"/>
    </row>
    <row r="863" spans="2:2" ht="15.75" customHeight="1">
      <c r="B863" s="90"/>
    </row>
    <row r="864" spans="2:2" ht="15.75" customHeight="1">
      <c r="B864" s="90"/>
    </row>
    <row r="865" spans="2:2" ht="15.75" customHeight="1">
      <c r="B865" s="90"/>
    </row>
    <row r="866" spans="2:2" ht="15.75" customHeight="1">
      <c r="B866" s="90"/>
    </row>
    <row r="867" spans="2:2" ht="15.75" customHeight="1">
      <c r="B867" s="90"/>
    </row>
    <row r="868" spans="2:2" ht="15.75" customHeight="1">
      <c r="B868" s="90"/>
    </row>
    <row r="869" spans="2:2" ht="15.75" customHeight="1">
      <c r="B869" s="90"/>
    </row>
    <row r="870" spans="2:2" ht="15.75" customHeight="1">
      <c r="B870" s="90"/>
    </row>
    <row r="871" spans="2:2" ht="15.75" customHeight="1">
      <c r="B871" s="90"/>
    </row>
    <row r="872" spans="2:2" ht="15.75" customHeight="1">
      <c r="B872" s="90"/>
    </row>
    <row r="873" spans="2:2" ht="15.75" customHeight="1">
      <c r="B873" s="90"/>
    </row>
    <row r="874" spans="2:2" ht="15.75" customHeight="1">
      <c r="B874" s="90"/>
    </row>
    <row r="875" spans="2:2" ht="15.75" customHeight="1">
      <c r="B875" s="90"/>
    </row>
    <row r="876" spans="2:2" ht="15.75" customHeight="1">
      <c r="B876" s="90"/>
    </row>
    <row r="877" spans="2:2" ht="15.75" customHeight="1">
      <c r="B877" s="90"/>
    </row>
    <row r="878" spans="2:2" ht="15.75" customHeight="1">
      <c r="B878" s="90"/>
    </row>
    <row r="879" spans="2:2" ht="15.75" customHeight="1">
      <c r="B879" s="90"/>
    </row>
    <row r="880" spans="2:2" ht="15.75" customHeight="1">
      <c r="B880" s="90"/>
    </row>
    <row r="881" spans="2:2" ht="15.75" customHeight="1">
      <c r="B881" s="90"/>
    </row>
    <row r="882" spans="2:2" ht="15.75" customHeight="1">
      <c r="B882" s="90"/>
    </row>
    <row r="883" spans="2:2" ht="15.75" customHeight="1">
      <c r="B883" s="90"/>
    </row>
    <row r="884" spans="2:2" ht="15.75" customHeight="1">
      <c r="B884" s="90"/>
    </row>
    <row r="885" spans="2:2" ht="15.75" customHeight="1">
      <c r="B885" s="90"/>
    </row>
    <row r="886" spans="2:2" ht="15.75" customHeight="1">
      <c r="B886" s="90"/>
    </row>
    <row r="887" spans="2:2" ht="15.75" customHeight="1">
      <c r="B887" s="90"/>
    </row>
    <row r="888" spans="2:2" ht="15.75" customHeight="1">
      <c r="B888" s="90"/>
    </row>
    <row r="889" spans="2:2" ht="15.75" customHeight="1">
      <c r="B889" s="90"/>
    </row>
    <row r="890" spans="2:2" ht="15.75" customHeight="1">
      <c r="B890" s="90"/>
    </row>
    <row r="891" spans="2:2" ht="15.75" customHeight="1">
      <c r="B891" s="90"/>
    </row>
    <row r="892" spans="2:2" ht="15.75" customHeight="1">
      <c r="B892" s="90"/>
    </row>
    <row r="893" spans="2:2" ht="15.75" customHeight="1">
      <c r="B893" s="90"/>
    </row>
    <row r="894" spans="2:2" ht="15.75" customHeight="1">
      <c r="B894" s="90"/>
    </row>
    <row r="895" spans="2:2" ht="15.75" customHeight="1">
      <c r="B895" s="90"/>
    </row>
    <row r="896" spans="2:2" ht="15.75" customHeight="1">
      <c r="B896" s="90"/>
    </row>
    <row r="897" spans="2:2" ht="15.75" customHeight="1">
      <c r="B897" s="90"/>
    </row>
    <row r="898" spans="2:2" ht="15.75" customHeight="1">
      <c r="B898" s="90"/>
    </row>
    <row r="899" spans="2:2" ht="15.75" customHeight="1">
      <c r="B899" s="90"/>
    </row>
    <row r="900" spans="2:2" ht="15.75" customHeight="1">
      <c r="B900" s="90"/>
    </row>
    <row r="901" spans="2:2" ht="15.75" customHeight="1">
      <c r="B901" s="90"/>
    </row>
    <row r="902" spans="2:2" ht="15.75" customHeight="1">
      <c r="B902" s="90"/>
    </row>
    <row r="903" spans="2:2" ht="15.75" customHeight="1">
      <c r="B903" s="90"/>
    </row>
    <row r="904" spans="2:2" ht="15.75" customHeight="1">
      <c r="B904" s="90"/>
    </row>
    <row r="905" spans="2:2" ht="15.75" customHeight="1">
      <c r="B905" s="90"/>
    </row>
    <row r="906" spans="2:2" ht="15.75" customHeight="1">
      <c r="B906" s="90"/>
    </row>
    <row r="907" spans="2:2" ht="15.75" customHeight="1">
      <c r="B907" s="90"/>
    </row>
    <row r="908" spans="2:2" ht="15.75" customHeight="1">
      <c r="B908" s="90"/>
    </row>
    <row r="909" spans="2:2" ht="15.75" customHeight="1">
      <c r="B909" s="90"/>
    </row>
    <row r="910" spans="2:2" ht="15.75" customHeight="1">
      <c r="B910" s="90"/>
    </row>
    <row r="911" spans="2:2" ht="15.75" customHeight="1">
      <c r="B911" s="90"/>
    </row>
    <row r="912" spans="2:2" ht="15.75" customHeight="1">
      <c r="B912" s="90"/>
    </row>
    <row r="913" spans="2:2" ht="15.75" customHeight="1">
      <c r="B913" s="90"/>
    </row>
    <row r="914" spans="2:2" ht="15.75" customHeight="1">
      <c r="B914" s="90"/>
    </row>
    <row r="915" spans="2:2" ht="15.75" customHeight="1">
      <c r="B915" s="90"/>
    </row>
    <row r="916" spans="2:2" ht="15.75" customHeight="1">
      <c r="B916" s="90"/>
    </row>
    <row r="917" spans="2:2" ht="15.75" customHeight="1">
      <c r="B917" s="90"/>
    </row>
    <row r="918" spans="2:2" ht="15.75" customHeight="1">
      <c r="B918" s="90"/>
    </row>
    <row r="919" spans="2:2" ht="15.75" customHeight="1">
      <c r="B919" s="90"/>
    </row>
    <row r="920" spans="2:2" ht="15.75" customHeight="1">
      <c r="B920" s="90"/>
    </row>
    <row r="921" spans="2:2" ht="15.75" customHeight="1">
      <c r="B921" s="90"/>
    </row>
    <row r="922" spans="2:2" ht="15.75" customHeight="1">
      <c r="B922" s="90"/>
    </row>
    <row r="923" spans="2:2" ht="15.75" customHeight="1">
      <c r="B923" s="90"/>
    </row>
    <row r="924" spans="2:2" ht="15.75" customHeight="1">
      <c r="B924" s="90"/>
    </row>
    <row r="925" spans="2:2" ht="15.75" customHeight="1">
      <c r="B925" s="90"/>
    </row>
    <row r="926" spans="2:2" ht="15.75" customHeight="1">
      <c r="B926" s="90"/>
    </row>
    <row r="927" spans="2:2" ht="15.75" customHeight="1">
      <c r="B927" s="90"/>
    </row>
    <row r="928" spans="2:2" ht="15.75" customHeight="1">
      <c r="B928" s="90"/>
    </row>
    <row r="929" spans="2:2" ht="15.75" customHeight="1">
      <c r="B929" s="90"/>
    </row>
    <row r="930" spans="2:2" ht="15.75" customHeight="1">
      <c r="B930" s="90"/>
    </row>
    <row r="931" spans="2:2" ht="15.75" customHeight="1">
      <c r="B931" s="90"/>
    </row>
    <row r="932" spans="2:2" ht="15.75" customHeight="1">
      <c r="B932" s="90"/>
    </row>
    <row r="933" spans="2:2" ht="15.75" customHeight="1">
      <c r="B933" s="90"/>
    </row>
    <row r="934" spans="2:2" ht="15.75" customHeight="1">
      <c r="B934" s="90"/>
    </row>
    <row r="935" spans="2:2" ht="15.75" customHeight="1">
      <c r="B935" s="90"/>
    </row>
    <row r="936" spans="2:2" ht="15.75" customHeight="1">
      <c r="B936" s="90"/>
    </row>
    <row r="937" spans="2:2" ht="15.75" customHeight="1">
      <c r="B937" s="90"/>
    </row>
    <row r="938" spans="2:2" ht="15.75" customHeight="1">
      <c r="B938" s="90"/>
    </row>
    <row r="939" spans="2:2" ht="15.75" customHeight="1">
      <c r="B939" s="90"/>
    </row>
    <row r="940" spans="2:2" ht="15.75" customHeight="1">
      <c r="B940" s="90"/>
    </row>
    <row r="941" spans="2:2" ht="15.75" customHeight="1">
      <c r="B941" s="90"/>
    </row>
    <row r="942" spans="2:2" ht="15.75" customHeight="1">
      <c r="B942" s="90"/>
    </row>
    <row r="943" spans="2:2" ht="15.75" customHeight="1">
      <c r="B943" s="90"/>
    </row>
    <row r="944" spans="2:2" ht="15.75" customHeight="1">
      <c r="B944" s="90"/>
    </row>
    <row r="945" spans="2:2" ht="15.75" customHeight="1">
      <c r="B945" s="90"/>
    </row>
    <row r="946" spans="2:2" ht="15.75" customHeight="1">
      <c r="B946" s="90"/>
    </row>
    <row r="947" spans="2:2" ht="15.75" customHeight="1">
      <c r="B947" s="90"/>
    </row>
    <row r="948" spans="2:2" ht="15.75" customHeight="1">
      <c r="B948" s="90"/>
    </row>
    <row r="949" spans="2:2" ht="15.75" customHeight="1">
      <c r="B949" s="90"/>
    </row>
    <row r="950" spans="2:2" ht="15.75" customHeight="1">
      <c r="B950" s="90"/>
    </row>
    <row r="951" spans="2:2" ht="15.75" customHeight="1">
      <c r="B951" s="90"/>
    </row>
    <row r="952" spans="2:2" ht="15.75" customHeight="1">
      <c r="B952" s="90"/>
    </row>
    <row r="953" spans="2:2" ht="15.75" customHeight="1">
      <c r="B953" s="90"/>
    </row>
    <row r="954" spans="2:2" ht="15.75" customHeight="1">
      <c r="B954" s="90"/>
    </row>
    <row r="955" spans="2:2" ht="15.75" customHeight="1">
      <c r="B955" s="90"/>
    </row>
    <row r="956" spans="2:2" ht="15.75" customHeight="1">
      <c r="B956" s="90"/>
    </row>
    <row r="957" spans="2:2" ht="15.75" customHeight="1">
      <c r="B957" s="90"/>
    </row>
    <row r="958" spans="2:2" ht="15.75" customHeight="1">
      <c r="B958" s="90"/>
    </row>
    <row r="959" spans="2:2" ht="15.75" customHeight="1">
      <c r="B959" s="90"/>
    </row>
    <row r="960" spans="2:2" ht="15.75" customHeight="1">
      <c r="B960" s="90"/>
    </row>
    <row r="961" spans="2:2" ht="15.75" customHeight="1">
      <c r="B961" s="90"/>
    </row>
    <row r="962" spans="2:2" ht="15.75" customHeight="1">
      <c r="B962" s="90"/>
    </row>
    <row r="963" spans="2:2" ht="15.75" customHeight="1">
      <c r="B963" s="90"/>
    </row>
    <row r="964" spans="2:2" ht="15.75" customHeight="1">
      <c r="B964" s="90"/>
    </row>
    <row r="965" spans="2:2" ht="15.75" customHeight="1">
      <c r="B965" s="90"/>
    </row>
    <row r="966" spans="2:2" ht="15.75" customHeight="1">
      <c r="B966" s="90"/>
    </row>
    <row r="967" spans="2:2" ht="15.75" customHeight="1">
      <c r="B967" s="90"/>
    </row>
    <row r="968" spans="2:2" ht="15.75" customHeight="1">
      <c r="B968" s="90"/>
    </row>
    <row r="969" spans="2:2" ht="15.75" customHeight="1">
      <c r="B969" s="90"/>
    </row>
    <row r="970" spans="2:2" ht="15.75" customHeight="1">
      <c r="B970" s="90"/>
    </row>
    <row r="971" spans="2:2" ht="15.75" customHeight="1">
      <c r="B971" s="90"/>
    </row>
    <row r="972" spans="2:2" ht="15.75" customHeight="1">
      <c r="B972" s="90"/>
    </row>
    <row r="973" spans="2:2" ht="15.75" customHeight="1">
      <c r="B973" s="90"/>
    </row>
    <row r="974" spans="2:2" ht="15.75" customHeight="1">
      <c r="B974" s="90"/>
    </row>
    <row r="975" spans="2:2" ht="15.75" customHeight="1">
      <c r="B975" s="90"/>
    </row>
    <row r="976" spans="2:2" ht="15.75" customHeight="1">
      <c r="B976" s="90"/>
    </row>
    <row r="977" spans="2:2" ht="15.75" customHeight="1">
      <c r="B977" s="90"/>
    </row>
    <row r="978" spans="2:2" ht="15.75" customHeight="1">
      <c r="B978" s="90"/>
    </row>
    <row r="979" spans="2:2" ht="15.75" customHeight="1">
      <c r="B979" s="90"/>
    </row>
    <row r="980" spans="2:2" ht="15.75" customHeight="1">
      <c r="B980" s="90"/>
    </row>
    <row r="981" spans="2:2" ht="15.75" customHeight="1">
      <c r="B981" s="90"/>
    </row>
    <row r="982" spans="2:2" ht="15.75" customHeight="1">
      <c r="B982" s="90"/>
    </row>
    <row r="983" spans="2:2" ht="15.75" customHeight="1">
      <c r="B983" s="90"/>
    </row>
    <row r="984" spans="2:2" ht="15.75" customHeight="1">
      <c r="B984" s="90"/>
    </row>
    <row r="985" spans="2:2" ht="15.75" customHeight="1">
      <c r="B985" s="90"/>
    </row>
    <row r="986" spans="2:2" ht="15.75" customHeight="1">
      <c r="B986" s="90"/>
    </row>
    <row r="987" spans="2:2" ht="15.75" customHeight="1">
      <c r="B987" s="90"/>
    </row>
    <row r="988" spans="2:2" ht="15.75" customHeight="1">
      <c r="B988" s="90"/>
    </row>
    <row r="989" spans="2:2" ht="15.75" customHeight="1">
      <c r="B989" s="90"/>
    </row>
    <row r="990" spans="2:2" ht="15.75" customHeight="1">
      <c r="B990" s="90"/>
    </row>
  </sheetData>
  <mergeCells count="17">
    <mergeCell ref="M7:O7"/>
    <mergeCell ref="B10:B11"/>
    <mergeCell ref="C10:C11"/>
    <mergeCell ref="D10:G11"/>
    <mergeCell ref="H10:H11"/>
    <mergeCell ref="I10:K11"/>
    <mergeCell ref="L10:R10"/>
    <mergeCell ref="M11:O11"/>
    <mergeCell ref="P11:R11"/>
    <mergeCell ref="B7:C7"/>
    <mergeCell ref="H2:K2"/>
    <mergeCell ref="M2:R2"/>
    <mergeCell ref="B4:C6"/>
    <mergeCell ref="H4:K4"/>
    <mergeCell ref="M4:R4"/>
    <mergeCell ref="H6:K6"/>
    <mergeCell ref="M6:R6"/>
  </mergeCells>
  <conditionalFormatting sqref="K13:K23 R13:R23">
    <cfRule type="cellIs" dxfId="8" priority="1" operator="equal">
      <formula>"H"</formula>
    </cfRule>
  </conditionalFormatting>
  <conditionalFormatting sqref="K13:K23 R13:R23">
    <cfRule type="cellIs" dxfId="7" priority="2" operator="equal">
      <formula>"L"</formula>
    </cfRule>
  </conditionalFormatting>
  <conditionalFormatting sqref="K13:K23 R13:R23">
    <cfRule type="cellIs" dxfId="6" priority="3" operator="equal">
      <formula>"M"</formula>
    </cfRule>
  </conditionalFormatting>
  <pageMargins left="0.7" right="0.7" top="0.75" bottom="0.75" header="0" footer="0"/>
  <pageSetup scale="33" fitToHeight="2" orientation="portrait"/>
  <headerFooter>
    <oddFooter>&amp;R&amp;P /</oddFooter>
  </headerFooter>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1155CC"/>
    <pageSetUpPr fitToPage="1"/>
  </sheetPr>
  <dimension ref="B1:P971"/>
  <sheetViews>
    <sheetView workbookViewId="0">
      <selection activeCell="C85" sqref="C85:N85"/>
    </sheetView>
  </sheetViews>
  <sheetFormatPr baseColWidth="10" defaultColWidth="14.5" defaultRowHeight="15" customHeight="1"/>
  <cols>
    <col min="1" max="1" width="2.1640625" customWidth="1"/>
    <col min="2" max="2" width="12.1640625" customWidth="1"/>
    <col min="3" max="3" width="11.5" customWidth="1"/>
    <col min="4" max="8" width="8" customWidth="1"/>
    <col min="9" max="9" width="10.5" bestFit="1" customWidth="1"/>
    <col min="10" max="10" width="8.5" customWidth="1"/>
    <col min="11" max="15" width="8" customWidth="1"/>
    <col min="16" max="16" width="1.5" customWidth="1"/>
    <col min="17" max="26" width="8" customWidth="1"/>
  </cols>
  <sheetData>
    <row r="1" spans="2:16" ht="15.75" customHeight="1">
      <c r="B1" s="10" t="s">
        <v>87</v>
      </c>
      <c r="C1" s="92">
        <f>RA!M6</f>
        <v>0</v>
      </c>
      <c r="D1" s="93" t="str">
        <f>RA!B4</f>
        <v>Drone Usage for Applying Pesticides - Aerial</v>
      </c>
      <c r="E1" s="94"/>
      <c r="F1" s="95"/>
      <c r="G1" s="95"/>
      <c r="H1" s="95"/>
      <c r="I1" s="95"/>
      <c r="J1" s="95"/>
      <c r="K1" s="95"/>
      <c r="L1" s="95"/>
      <c r="M1" s="95"/>
      <c r="N1" s="95"/>
      <c r="O1" s="6"/>
    </row>
    <row r="2" spans="2:16" ht="18" customHeight="1">
      <c r="B2" s="10" t="s">
        <v>88</v>
      </c>
      <c r="C2" s="95" t="str">
        <f>'Site Information'!B1</f>
        <v>Site Template</v>
      </c>
      <c r="D2" s="95"/>
      <c r="E2" s="95"/>
      <c r="F2" s="95"/>
      <c r="G2" s="93" t="s">
        <v>89</v>
      </c>
      <c r="H2" s="95"/>
      <c r="I2" s="96">
        <f>'Site Information'!B9</f>
        <v>0</v>
      </c>
      <c r="J2" s="97"/>
      <c r="K2" s="95"/>
      <c r="L2" s="95"/>
      <c r="M2" s="95"/>
      <c r="N2" s="95"/>
      <c r="O2" s="6"/>
      <c r="P2" s="6"/>
    </row>
    <row r="3" spans="2:16" ht="12.75" customHeight="1">
      <c r="B3" s="6"/>
      <c r="C3" s="95"/>
      <c r="D3" s="95"/>
      <c r="E3" s="95"/>
      <c r="F3" s="95"/>
      <c r="G3" s="93" t="s">
        <v>90</v>
      </c>
      <c r="H3" s="95"/>
      <c r="I3" s="95">
        <f>RA!M2</f>
        <v>1</v>
      </c>
      <c r="J3" s="95"/>
      <c r="K3" s="95"/>
      <c r="L3" s="95"/>
      <c r="M3" s="95"/>
      <c r="N3" s="95"/>
      <c r="O3" s="6"/>
      <c r="P3" s="6"/>
    </row>
    <row r="4" spans="2:16" ht="12.75" customHeight="1">
      <c r="B4" s="98" t="s">
        <v>91</v>
      </c>
      <c r="C4" s="99"/>
      <c r="D4" s="99"/>
      <c r="E4" s="99"/>
      <c r="F4" s="99"/>
      <c r="G4" s="99"/>
      <c r="H4" s="99"/>
      <c r="I4" s="99"/>
      <c r="J4" s="99"/>
      <c r="K4" s="99"/>
      <c r="L4" s="99"/>
      <c r="M4" s="99"/>
      <c r="N4" s="99"/>
      <c r="O4" s="98"/>
      <c r="P4" s="6"/>
    </row>
    <row r="5" spans="2:16" ht="39.75" customHeight="1">
      <c r="B5" s="275">
        <f>RA!B3</f>
        <v>0</v>
      </c>
      <c r="C5" s="242"/>
      <c r="D5" s="242"/>
      <c r="E5" s="242"/>
      <c r="F5" s="242"/>
      <c r="G5" s="242"/>
      <c r="H5" s="242"/>
      <c r="I5" s="242"/>
      <c r="J5" s="242"/>
      <c r="K5" s="242"/>
      <c r="L5" s="242"/>
      <c r="M5" s="242"/>
      <c r="N5" s="242"/>
      <c r="O5" s="243"/>
      <c r="P5" s="6"/>
    </row>
    <row r="6" spans="2:16" ht="12.75" customHeight="1">
      <c r="B6" s="98" t="s">
        <v>92</v>
      </c>
      <c r="C6" s="99"/>
      <c r="D6" s="99"/>
      <c r="E6" s="99"/>
      <c r="F6" s="99"/>
      <c r="G6" s="99"/>
      <c r="H6" s="99"/>
      <c r="I6" s="99"/>
      <c r="J6" s="99"/>
      <c r="K6" s="99"/>
      <c r="L6" s="99"/>
      <c r="M6" s="99"/>
      <c r="N6" s="99"/>
      <c r="O6" s="98"/>
    </row>
    <row r="7" spans="2:16" ht="12.75" customHeight="1">
      <c r="B7" s="6"/>
      <c r="C7" s="95"/>
      <c r="D7" s="95"/>
      <c r="E7" s="95"/>
      <c r="F7" s="95"/>
      <c r="G7" s="95"/>
      <c r="H7" s="95"/>
      <c r="I7" s="95"/>
      <c r="J7" s="95"/>
      <c r="K7" s="95"/>
      <c r="L7" s="95"/>
      <c r="M7" s="95"/>
      <c r="N7" s="95"/>
      <c r="O7" s="6"/>
      <c r="P7" s="6"/>
    </row>
    <row r="8" spans="2:16" ht="12.75" customHeight="1">
      <c r="B8" s="276" t="s">
        <v>93</v>
      </c>
      <c r="C8" s="278" t="s">
        <v>94</v>
      </c>
      <c r="D8" s="235"/>
      <c r="E8" s="235"/>
      <c r="F8" s="235"/>
      <c r="G8" s="235"/>
      <c r="H8" s="235"/>
      <c r="I8" s="235"/>
      <c r="J8" s="236"/>
      <c r="K8" s="280" t="s">
        <v>95</v>
      </c>
      <c r="L8" s="266"/>
      <c r="M8" s="266"/>
      <c r="N8" s="266"/>
      <c r="O8" s="281"/>
      <c r="P8" s="6"/>
    </row>
    <row r="9" spans="2:16" ht="12.75" customHeight="1">
      <c r="B9" s="277"/>
      <c r="C9" s="279"/>
      <c r="D9" s="238"/>
      <c r="E9" s="238"/>
      <c r="F9" s="238"/>
      <c r="G9" s="238"/>
      <c r="H9" s="238"/>
      <c r="I9" s="238"/>
      <c r="J9" s="239"/>
      <c r="K9" s="100" t="s">
        <v>96</v>
      </c>
      <c r="L9" s="101"/>
      <c r="M9" s="101" t="s">
        <v>97</v>
      </c>
      <c r="N9" s="101"/>
      <c r="O9" s="102" t="s">
        <v>98</v>
      </c>
      <c r="P9" s="6"/>
    </row>
    <row r="10" spans="2:16" ht="12.75" customHeight="1">
      <c r="B10" s="103">
        <v>1</v>
      </c>
      <c r="C10" s="282" t="str">
        <f>RA!C14</f>
        <v xml:space="preserve">Drone Application sites will be surveyed to determine the appropriateness of the use of drones.   Sometimes this survey may need to be done with drones to see the areas of treatment. </v>
      </c>
      <c r="D10" s="283"/>
      <c r="E10" s="283"/>
      <c r="F10" s="283"/>
      <c r="G10" s="283"/>
      <c r="H10" s="283"/>
      <c r="I10" s="283"/>
      <c r="J10" s="284"/>
      <c r="K10" s="104"/>
      <c r="L10" s="104"/>
      <c r="M10" s="104" t="s">
        <v>99</v>
      </c>
      <c r="N10" s="104"/>
      <c r="O10" s="105"/>
      <c r="P10" s="6"/>
    </row>
    <row r="11" spans="2:16" ht="12.75" customHeight="1">
      <c r="B11" s="103">
        <v>2</v>
      </c>
      <c r="C11" s="282" t="str">
        <f>RA!C16</f>
        <v>The lifting and movement of the drone.</v>
      </c>
      <c r="D11" s="283"/>
      <c r="E11" s="283"/>
      <c r="F11" s="283"/>
      <c r="G11" s="283"/>
      <c r="H11" s="283"/>
      <c r="I11" s="283"/>
      <c r="J11" s="284"/>
      <c r="K11" s="104"/>
      <c r="L11" s="104"/>
      <c r="M11" s="104" t="s">
        <v>99</v>
      </c>
      <c r="N11" s="104"/>
      <c r="O11" s="105"/>
      <c r="P11" s="6"/>
    </row>
    <row r="12" spans="2:16" ht="12.75" customHeight="1">
      <c r="B12" s="103">
        <v>3</v>
      </c>
      <c r="C12" s="282" t="str">
        <f>RA!C17</f>
        <v>Exposure of the technician to pesticides and the possiblity of a spill.</v>
      </c>
      <c r="D12" s="283"/>
      <c r="E12" s="283"/>
      <c r="F12" s="283"/>
      <c r="G12" s="283"/>
      <c r="H12" s="283"/>
      <c r="I12" s="283"/>
      <c r="J12" s="284"/>
      <c r="K12" s="104"/>
      <c r="L12" s="104"/>
      <c r="M12" s="104" t="s">
        <v>99</v>
      </c>
      <c r="N12" s="104"/>
      <c r="O12" s="105"/>
      <c r="P12" s="6"/>
    </row>
    <row r="13" spans="2:16" ht="12.75" customHeight="1">
      <c r="B13" s="103">
        <v>5</v>
      </c>
      <c r="C13" s="282" t="str">
        <f>RA!C18</f>
        <v>Increased risk of accident  or improper application as a result of drone malfunction.</v>
      </c>
      <c r="D13" s="283"/>
      <c r="E13" s="283"/>
      <c r="F13" s="283"/>
      <c r="G13" s="283"/>
      <c r="H13" s="283"/>
      <c r="I13" s="283"/>
      <c r="J13" s="284"/>
      <c r="K13" s="104"/>
      <c r="L13" s="104"/>
      <c r="M13" s="104"/>
      <c r="N13" s="104"/>
      <c r="O13" s="105" t="s">
        <v>100</v>
      </c>
      <c r="P13" s="6"/>
    </row>
    <row r="14" spans="2:16" ht="12.75" customHeight="1">
      <c r="B14" s="103">
        <v>6</v>
      </c>
      <c r="C14" s="285" t="str">
        <f>RA!C19</f>
        <v>Increased risk of accident in congested areas.</v>
      </c>
      <c r="D14" s="255"/>
      <c r="E14" s="255"/>
      <c r="F14" s="255"/>
      <c r="G14" s="255"/>
      <c r="H14" s="255"/>
      <c r="I14" s="255"/>
      <c r="J14" s="260"/>
      <c r="K14" s="104" t="s">
        <v>99</v>
      </c>
      <c r="L14" s="104"/>
      <c r="M14" s="104"/>
      <c r="N14" s="104"/>
      <c r="O14" s="105"/>
      <c r="P14" s="6"/>
    </row>
    <row r="15" spans="2:16" ht="12.75" customHeight="1">
      <c r="B15" s="209">
        <v>7</v>
      </c>
      <c r="C15" s="269" t="str">
        <f>RA!C23</f>
        <v>Exposing nontarget individuals, animals of envronments during the application</v>
      </c>
      <c r="D15" s="270"/>
      <c r="E15" s="270"/>
      <c r="F15" s="270"/>
      <c r="G15" s="270"/>
      <c r="H15" s="270"/>
      <c r="I15" s="270"/>
      <c r="J15" s="270"/>
      <c r="K15" s="211" t="s">
        <v>99</v>
      </c>
      <c r="L15" s="104"/>
      <c r="M15" s="104"/>
      <c r="N15" s="104"/>
      <c r="O15" s="105"/>
      <c r="P15" s="6"/>
    </row>
    <row r="16" spans="2:16" ht="12.75" customHeight="1">
      <c r="B16" s="210">
        <v>8</v>
      </c>
      <c r="C16" s="269" t="str">
        <f>RA!C24</f>
        <v>Chemical exposure to Operator, Product, non-target and the Environment</v>
      </c>
      <c r="D16" s="270"/>
      <c r="E16" s="270"/>
      <c r="F16" s="270"/>
      <c r="G16" s="270"/>
      <c r="H16" s="270"/>
      <c r="I16" s="270"/>
      <c r="J16" s="270"/>
      <c r="K16" s="211" t="s">
        <v>99</v>
      </c>
      <c r="L16" s="104"/>
      <c r="M16" s="104"/>
      <c r="N16" s="104"/>
      <c r="O16" s="105"/>
      <c r="P16" s="6"/>
    </row>
    <row r="17" spans="2:16" ht="12.75" customHeight="1">
      <c r="B17" s="210">
        <v>9</v>
      </c>
      <c r="C17" s="269" t="str">
        <f>RA!C25</f>
        <v>Electrical Hazards</v>
      </c>
      <c r="D17" s="270"/>
      <c r="E17" s="270"/>
      <c r="F17" s="270"/>
      <c r="G17" s="270"/>
      <c r="H17" s="270"/>
      <c r="I17" s="270"/>
      <c r="J17" s="270"/>
      <c r="K17" s="211" t="s">
        <v>99</v>
      </c>
      <c r="L17" s="104"/>
      <c r="M17" s="104"/>
      <c r="N17" s="104"/>
      <c r="O17" s="105"/>
      <c r="P17" s="6"/>
    </row>
    <row r="18" spans="2:16" ht="12.75" customHeight="1">
      <c r="B18" s="210">
        <v>10</v>
      </c>
      <c r="C18" s="269" t="str">
        <f>RA!C26</f>
        <v>Slips trips and falls</v>
      </c>
      <c r="D18" s="270"/>
      <c r="E18" s="270"/>
      <c r="F18" s="270"/>
      <c r="G18" s="270"/>
      <c r="H18" s="270"/>
      <c r="I18" s="270"/>
      <c r="J18" s="270"/>
      <c r="K18" s="211" t="s">
        <v>99</v>
      </c>
      <c r="L18" s="104"/>
      <c r="M18" s="104"/>
      <c r="N18" s="104"/>
      <c r="O18" s="105"/>
      <c r="P18" s="6"/>
    </row>
    <row r="19" spans="2:16" ht="12.75" customHeight="1">
      <c r="B19" s="210">
        <v>11</v>
      </c>
      <c r="C19" s="269" t="str">
        <f>RA!C27</f>
        <v>Damage to surfaces from application of chemical</v>
      </c>
      <c r="D19" s="270"/>
      <c r="E19" s="270"/>
      <c r="F19" s="270"/>
      <c r="G19" s="270"/>
      <c r="H19" s="270"/>
      <c r="I19" s="270"/>
      <c r="J19" s="270"/>
      <c r="K19" s="211"/>
      <c r="L19" s="104"/>
      <c r="M19" s="104" t="s">
        <v>99</v>
      </c>
      <c r="N19" s="104"/>
      <c r="O19" s="105"/>
      <c r="P19" s="6"/>
    </row>
    <row r="20" spans="2:16" ht="12.75" customHeight="1">
      <c r="B20" s="210">
        <v>12</v>
      </c>
      <c r="C20" s="269" t="str">
        <f>RA!C28</f>
        <v>Slips trips and falls during work</v>
      </c>
      <c r="D20" s="270"/>
      <c r="E20" s="270"/>
      <c r="F20" s="270"/>
      <c r="G20" s="270"/>
      <c r="H20" s="270"/>
      <c r="I20" s="270"/>
      <c r="J20" s="270"/>
      <c r="K20" s="211" t="s">
        <v>99</v>
      </c>
      <c r="L20" s="104"/>
      <c r="M20" s="104"/>
      <c r="N20" s="104"/>
      <c r="O20" s="105"/>
      <c r="P20" s="6"/>
    </row>
    <row r="21" spans="2:16" ht="12.75" customHeight="1">
      <c r="B21" s="210">
        <v>13</v>
      </c>
      <c r="C21" s="269" t="str">
        <f>RA!C29</f>
        <v>Exposure to chemical spray</v>
      </c>
      <c r="D21" s="270"/>
      <c r="E21" s="270"/>
      <c r="F21" s="270"/>
      <c r="G21" s="270"/>
      <c r="H21" s="270"/>
      <c r="I21" s="270"/>
      <c r="J21" s="270"/>
      <c r="K21" s="211"/>
      <c r="L21" s="104"/>
      <c r="M21" s="104" t="s">
        <v>100</v>
      </c>
      <c r="N21" s="104"/>
      <c r="O21" s="105"/>
      <c r="P21" s="6"/>
    </row>
    <row r="22" spans="2:16" ht="12.75" customHeight="1">
      <c r="B22" s="210">
        <v>14</v>
      </c>
      <c r="C22" s="269" t="str">
        <f>RA!C30</f>
        <v>Electrocution / electric shock / fire from spraying</v>
      </c>
      <c r="D22" s="270"/>
      <c r="E22" s="270"/>
      <c r="F22" s="270"/>
      <c r="G22" s="270"/>
      <c r="H22" s="270"/>
      <c r="I22" s="270"/>
      <c r="J22" s="270"/>
      <c r="K22" s="211"/>
      <c r="L22" s="104"/>
      <c r="M22" s="104" t="s">
        <v>100</v>
      </c>
      <c r="N22" s="104"/>
      <c r="O22" s="105"/>
      <c r="P22" s="6"/>
    </row>
    <row r="23" spans="2:16" ht="12.75" customHeight="1">
      <c r="B23" s="210">
        <v>15</v>
      </c>
      <c r="C23" s="269" t="str">
        <f>RA!C31</f>
        <v>Exposure to chemicals</v>
      </c>
      <c r="D23" s="270"/>
      <c r="E23" s="270"/>
      <c r="F23" s="270"/>
      <c r="G23" s="270"/>
      <c r="H23" s="270"/>
      <c r="I23" s="270"/>
      <c r="J23" s="270"/>
      <c r="K23" s="211"/>
      <c r="L23" s="104"/>
      <c r="M23" s="104" t="s">
        <v>100</v>
      </c>
      <c r="N23" s="104"/>
      <c r="O23" s="105"/>
      <c r="P23" s="6"/>
    </row>
    <row r="24" spans="2:16" ht="12.75" customHeight="1">
      <c r="B24" s="210">
        <v>16</v>
      </c>
      <c r="C24" s="269" t="str">
        <f>RA!C32</f>
        <v>Electrocution or burns during misting</v>
      </c>
      <c r="D24" s="270"/>
      <c r="E24" s="270"/>
      <c r="F24" s="270"/>
      <c r="G24" s="270"/>
      <c r="H24" s="270"/>
      <c r="I24" s="270"/>
      <c r="J24" s="270"/>
      <c r="K24" s="211" t="s">
        <v>100</v>
      </c>
      <c r="L24" s="104"/>
      <c r="M24" s="104"/>
      <c r="N24" s="104"/>
      <c r="O24" s="105"/>
      <c r="P24" s="6"/>
    </row>
    <row r="25" spans="2:16" ht="12.75" customHeight="1">
      <c r="B25" s="210">
        <v>17</v>
      </c>
      <c r="C25" s="269" t="str">
        <f>RA!C33</f>
        <v>Chemical exposure to operator or others during misting</v>
      </c>
      <c r="D25" s="270"/>
      <c r="E25" s="270"/>
      <c r="F25" s="270"/>
      <c r="G25" s="270"/>
      <c r="H25" s="270"/>
      <c r="I25" s="270"/>
      <c r="J25" s="270"/>
      <c r="K25" s="211" t="s">
        <v>99</v>
      </c>
      <c r="L25" s="104"/>
      <c r="M25" s="104"/>
      <c r="N25" s="104"/>
      <c r="O25" s="105"/>
      <c r="P25" s="6"/>
    </row>
    <row r="26" spans="2:16" ht="12.75" customHeight="1">
      <c r="B26" s="210">
        <v>18</v>
      </c>
      <c r="C26" s="269" t="str">
        <f>RA!C34</f>
        <v>Chemical exposure to product, non-targets and the environment during misting</v>
      </c>
      <c r="D26" s="270"/>
      <c r="E26" s="270"/>
      <c r="F26" s="270"/>
      <c r="G26" s="270"/>
      <c r="H26" s="270"/>
      <c r="I26" s="270"/>
      <c r="J26" s="270"/>
      <c r="K26" s="211" t="s">
        <v>99</v>
      </c>
      <c r="L26" s="104"/>
      <c r="M26" s="104"/>
      <c r="N26" s="104"/>
      <c r="O26" s="105"/>
      <c r="P26" s="6"/>
    </row>
    <row r="27" spans="2:16" ht="12.75" customHeight="1">
      <c r="B27" s="210">
        <v>19</v>
      </c>
      <c r="C27" s="269" t="str">
        <f>RA!C35</f>
        <v>Slips trips and falls during misting</v>
      </c>
      <c r="D27" s="270"/>
      <c r="E27" s="270"/>
      <c r="F27" s="270"/>
      <c r="G27" s="270"/>
      <c r="H27" s="270"/>
      <c r="I27" s="270"/>
      <c r="J27" s="270"/>
      <c r="K27" s="211" t="s">
        <v>99</v>
      </c>
      <c r="L27" s="104"/>
      <c r="M27" s="104"/>
      <c r="N27" s="104"/>
      <c r="O27" s="105"/>
      <c r="P27" s="6"/>
    </row>
    <row r="28" spans="2:16" ht="12.75" customHeight="1">
      <c r="B28" s="210">
        <v>19</v>
      </c>
      <c r="C28" s="269" t="str">
        <f>RA!C36</f>
        <v xml:space="preserve">Chemical exposure to non-targets during misting </v>
      </c>
      <c r="D28" s="270"/>
      <c r="E28" s="270"/>
      <c r="F28" s="270"/>
      <c r="G28" s="270"/>
      <c r="H28" s="270"/>
      <c r="I28" s="270"/>
      <c r="J28" s="270"/>
      <c r="K28" s="211" t="s">
        <v>99</v>
      </c>
      <c r="L28" s="104"/>
      <c r="M28" s="104"/>
      <c r="N28" s="104"/>
      <c r="O28" s="105"/>
      <c r="P28" s="6"/>
    </row>
    <row r="29" spans="2:16" ht="12.75" customHeight="1">
      <c r="B29" s="210">
        <v>19</v>
      </c>
      <c r="C29" s="269" t="str">
        <f>RA!C37</f>
        <v>Emergency arrangements</v>
      </c>
      <c r="D29" s="270"/>
      <c r="E29" s="270"/>
      <c r="F29" s="270"/>
      <c r="G29" s="270"/>
      <c r="H29" s="270"/>
      <c r="I29" s="270"/>
      <c r="J29" s="270"/>
      <c r="K29" s="211" t="s">
        <v>99</v>
      </c>
      <c r="L29" s="104"/>
      <c r="M29" s="104"/>
      <c r="N29" s="104"/>
      <c r="O29" s="105"/>
      <c r="P29" s="6"/>
    </row>
    <row r="30" spans="2:16" ht="12.75" customHeight="1">
      <c r="B30" s="210">
        <v>19</v>
      </c>
      <c r="C30" s="269" t="str">
        <f>RA!C38</f>
        <v>Slips Trips and Falls (spraying and misting)</v>
      </c>
      <c r="D30" s="270"/>
      <c r="E30" s="270"/>
      <c r="F30" s="270"/>
      <c r="G30" s="270"/>
      <c r="H30" s="270"/>
      <c r="I30" s="270"/>
      <c r="J30" s="270"/>
      <c r="K30" s="211" t="s">
        <v>99</v>
      </c>
      <c r="L30" s="104"/>
      <c r="M30" s="104"/>
      <c r="N30" s="104"/>
      <c r="O30" s="105"/>
      <c r="P30" s="6"/>
    </row>
    <row r="31" spans="2:16" ht="12.75" customHeight="1">
      <c r="B31" s="210">
        <v>19</v>
      </c>
      <c r="C31" s="269" t="str">
        <f>RA!C39</f>
        <v>Moving object in vehicle (spraying and misting)</v>
      </c>
      <c r="D31" s="270"/>
      <c r="E31" s="270"/>
      <c r="F31" s="270"/>
      <c r="G31" s="270"/>
      <c r="H31" s="270"/>
      <c r="I31" s="270"/>
      <c r="J31" s="270"/>
      <c r="K31" s="211" t="s">
        <v>99</v>
      </c>
      <c r="L31" s="104"/>
      <c r="M31" s="104"/>
      <c r="N31" s="104"/>
      <c r="O31" s="105"/>
      <c r="P31" s="6"/>
    </row>
    <row r="32" spans="2:16" ht="12.75" customHeight="1">
      <c r="B32" s="6"/>
      <c r="C32" s="271" t="s">
        <v>101</v>
      </c>
      <c r="D32" s="259" t="s">
        <v>102</v>
      </c>
      <c r="E32" s="255"/>
      <c r="F32" s="260"/>
      <c r="G32" s="257" t="s">
        <v>42</v>
      </c>
      <c r="H32" s="259" t="s">
        <v>103</v>
      </c>
      <c r="I32" s="255"/>
      <c r="J32" s="260"/>
      <c r="K32" s="263" t="s">
        <v>38</v>
      </c>
      <c r="L32" s="264" t="s">
        <v>104</v>
      </c>
      <c r="M32" s="235"/>
      <c r="N32" s="236"/>
      <c r="O32" s="6"/>
      <c r="P32" s="6"/>
    </row>
    <row r="33" spans="2:16" ht="12.75" customHeight="1">
      <c r="B33" s="6"/>
      <c r="C33" s="258"/>
      <c r="D33" s="261"/>
      <c r="E33" s="262"/>
      <c r="F33" s="254"/>
      <c r="G33" s="258"/>
      <c r="H33" s="261"/>
      <c r="I33" s="262"/>
      <c r="J33" s="254"/>
      <c r="K33" s="258"/>
      <c r="L33" s="261"/>
      <c r="M33" s="262"/>
      <c r="N33" s="254"/>
      <c r="O33" s="6"/>
      <c r="P33" s="6"/>
    </row>
    <row r="34" spans="2:16" ht="16" customHeight="1">
      <c r="B34" s="6"/>
      <c r="C34" s="232"/>
      <c r="D34" s="237"/>
      <c r="E34" s="238"/>
      <c r="F34" s="239"/>
      <c r="G34" s="232"/>
      <c r="H34" s="237"/>
      <c r="I34" s="238"/>
      <c r="J34" s="239"/>
      <c r="K34" s="232"/>
      <c r="L34" s="237"/>
      <c r="M34" s="238"/>
      <c r="N34" s="239"/>
      <c r="O34" s="6"/>
      <c r="P34" s="6"/>
    </row>
    <row r="35" spans="2:16" ht="12" customHeight="1">
      <c r="B35" s="6"/>
      <c r="C35" s="95"/>
      <c r="D35" s="95"/>
      <c r="E35" s="95"/>
      <c r="F35" s="95"/>
      <c r="G35" s="95"/>
      <c r="H35" s="95"/>
      <c r="I35" s="95"/>
      <c r="J35" s="95"/>
      <c r="K35" s="95"/>
      <c r="L35" s="95"/>
      <c r="M35" s="95"/>
      <c r="N35" s="95"/>
      <c r="O35" s="6"/>
      <c r="P35" s="6"/>
    </row>
    <row r="36" spans="2:16" ht="12.75" customHeight="1">
      <c r="B36" s="6"/>
      <c r="C36" s="95"/>
      <c r="D36" s="95"/>
      <c r="E36" s="95"/>
      <c r="F36" s="95"/>
      <c r="G36" s="95"/>
      <c r="H36" s="95"/>
      <c r="I36" s="95"/>
      <c r="J36" s="95"/>
      <c r="K36" s="95"/>
      <c r="L36" s="95"/>
      <c r="M36" s="95"/>
      <c r="N36" s="95"/>
      <c r="O36" s="6"/>
      <c r="P36" s="6"/>
    </row>
    <row r="37" spans="2:16" ht="5" customHeight="1">
      <c r="B37" s="6"/>
      <c r="C37" s="95"/>
      <c r="D37" s="95"/>
      <c r="E37" s="95"/>
      <c r="F37" s="95"/>
      <c r="G37" s="95"/>
      <c r="H37" s="95"/>
      <c r="I37" s="95"/>
      <c r="J37" s="95"/>
      <c r="K37" s="95"/>
      <c r="L37" s="95"/>
      <c r="M37" s="95"/>
      <c r="N37" s="95"/>
      <c r="O37" s="6"/>
      <c r="P37" s="6"/>
    </row>
    <row r="38" spans="2:16" ht="12.75" customHeight="1">
      <c r="B38" s="6"/>
      <c r="C38" s="95"/>
      <c r="D38" s="95"/>
      <c r="E38" s="95"/>
      <c r="F38" s="95"/>
      <c r="G38" s="95"/>
      <c r="H38" s="95"/>
      <c r="I38" s="95"/>
      <c r="J38" s="95"/>
      <c r="K38" s="95"/>
      <c r="L38" s="95"/>
      <c r="M38" s="95"/>
      <c r="N38" s="95"/>
      <c r="O38" s="6"/>
      <c r="P38" s="6"/>
    </row>
    <row r="39" spans="2:16" ht="12.75" customHeight="1">
      <c r="B39" s="98" t="s">
        <v>105</v>
      </c>
      <c r="C39" s="99"/>
      <c r="D39" s="99"/>
      <c r="E39" s="99"/>
      <c r="F39" s="99"/>
      <c r="G39" s="99"/>
      <c r="H39" s="99"/>
      <c r="I39" s="99"/>
      <c r="J39" s="99"/>
      <c r="K39" s="99"/>
      <c r="L39" s="99"/>
      <c r="M39" s="99"/>
      <c r="N39" s="99"/>
      <c r="O39" s="98"/>
      <c r="P39" s="6"/>
    </row>
    <row r="40" spans="2:16" ht="12.75" customHeight="1">
      <c r="B40" s="6"/>
      <c r="C40" s="95"/>
      <c r="D40" s="106"/>
      <c r="E40" s="106"/>
      <c r="F40" s="106"/>
      <c r="G40" s="106"/>
      <c r="H40" s="106"/>
      <c r="I40" s="106"/>
      <c r="J40" s="106"/>
      <c r="K40" s="106"/>
      <c r="L40" s="106"/>
      <c r="M40" s="106"/>
      <c r="N40" s="106"/>
      <c r="O40" s="107"/>
      <c r="P40" s="6"/>
    </row>
    <row r="41" spans="2:16" ht="12.75" customHeight="1">
      <c r="B41" s="251" t="s">
        <v>106</v>
      </c>
      <c r="C41" s="252"/>
      <c r="D41" s="106"/>
      <c r="E41" s="106"/>
      <c r="F41" s="106"/>
      <c r="G41" s="106"/>
      <c r="H41" s="106"/>
      <c r="I41" s="106"/>
      <c r="J41" s="106"/>
      <c r="K41" s="106"/>
      <c r="L41" s="106"/>
      <c r="M41" s="106"/>
      <c r="N41" s="106"/>
      <c r="O41" s="107"/>
      <c r="P41" s="6"/>
    </row>
    <row r="42" spans="2:16" ht="12.75" customHeight="1">
      <c r="B42" s="253"/>
      <c r="C42" s="254"/>
      <c r="D42" s="106"/>
      <c r="E42" s="106"/>
      <c r="F42" s="106"/>
      <c r="G42" s="106"/>
      <c r="H42" s="106"/>
      <c r="I42" s="106"/>
      <c r="J42" s="106"/>
      <c r="K42" s="106"/>
      <c r="L42" s="106"/>
      <c r="M42" s="106"/>
      <c r="N42" s="106"/>
      <c r="O42" s="107"/>
      <c r="P42" s="6"/>
    </row>
    <row r="43" spans="2:16" ht="12.75" customHeight="1">
      <c r="B43" s="253"/>
      <c r="C43" s="254"/>
      <c r="D43" s="106"/>
      <c r="E43" s="106"/>
      <c r="F43" s="106"/>
      <c r="G43" s="106"/>
      <c r="H43" s="106"/>
      <c r="I43" s="106"/>
      <c r="J43" s="106"/>
      <c r="K43" s="106"/>
      <c r="L43" s="106"/>
      <c r="M43" s="106"/>
      <c r="N43" s="106"/>
      <c r="O43" s="107"/>
      <c r="P43" s="6"/>
    </row>
    <row r="44" spans="2:16" ht="12.75" customHeight="1">
      <c r="B44" s="253"/>
      <c r="C44" s="254"/>
      <c r="D44" s="108"/>
      <c r="E44" s="108"/>
      <c r="F44" s="108"/>
      <c r="G44" s="108" t="s">
        <v>99</v>
      </c>
      <c r="H44" s="108"/>
      <c r="I44" s="108"/>
      <c r="J44" s="108" t="s">
        <v>99</v>
      </c>
      <c r="K44" s="108"/>
      <c r="L44" s="108" t="s">
        <v>99</v>
      </c>
      <c r="M44" s="108"/>
      <c r="N44" s="108"/>
      <c r="O44" s="109"/>
      <c r="P44" s="6"/>
    </row>
    <row r="45" spans="2:16" ht="12.75" customHeight="1">
      <c r="B45" s="253"/>
      <c r="C45" s="254"/>
      <c r="D45" s="106"/>
      <c r="E45" s="106"/>
      <c r="F45" s="106"/>
      <c r="G45" s="106"/>
      <c r="H45" s="106"/>
      <c r="I45" s="265" t="s">
        <v>107</v>
      </c>
      <c r="J45" s="266"/>
      <c r="K45" s="266"/>
      <c r="L45" s="266"/>
      <c r="M45" s="266"/>
      <c r="N45" s="266"/>
      <c r="O45" s="267"/>
      <c r="P45" s="6"/>
    </row>
    <row r="46" spans="2:16" ht="12.75" customHeight="1">
      <c r="B46" s="253"/>
      <c r="C46" s="254"/>
      <c r="D46" s="106"/>
      <c r="E46" s="106"/>
      <c r="F46" s="106"/>
      <c r="G46" s="106"/>
      <c r="H46" s="106"/>
      <c r="I46" s="268" t="s">
        <v>217</v>
      </c>
      <c r="J46" s="266"/>
      <c r="K46" s="266"/>
      <c r="L46" s="266"/>
      <c r="M46" s="266"/>
      <c r="N46" s="266"/>
      <c r="O46" s="267"/>
      <c r="P46" s="6"/>
    </row>
    <row r="47" spans="2:16" ht="12.75" customHeight="1">
      <c r="B47" s="253"/>
      <c r="C47" s="254"/>
      <c r="D47" s="106"/>
      <c r="E47" s="106"/>
      <c r="F47" s="106"/>
      <c r="G47" s="106"/>
      <c r="H47" s="106"/>
      <c r="I47" s="110" t="s">
        <v>61</v>
      </c>
      <c r="J47" s="111" t="s">
        <v>61</v>
      </c>
      <c r="K47" s="112"/>
      <c r="L47" s="112"/>
      <c r="M47" s="112"/>
      <c r="N47" s="112"/>
      <c r="O47" s="113"/>
      <c r="P47" s="6"/>
    </row>
    <row r="48" spans="2:16" ht="22" customHeight="1">
      <c r="B48" s="255"/>
      <c r="C48" s="256"/>
      <c r="D48" s="106"/>
      <c r="E48" s="106"/>
      <c r="F48" s="106"/>
      <c r="G48" s="106"/>
      <c r="H48" s="106"/>
      <c r="I48" s="110"/>
      <c r="J48" s="114"/>
      <c r="K48" s="114"/>
      <c r="L48" s="114"/>
      <c r="M48" s="114"/>
      <c r="N48" s="114"/>
      <c r="O48" s="8"/>
      <c r="P48" s="6"/>
    </row>
    <row r="49" spans="2:16" ht="12.75" customHeight="1">
      <c r="B49" s="6"/>
      <c r="C49" s="95"/>
      <c r="D49" s="108"/>
      <c r="E49" s="108"/>
      <c r="F49" s="108" t="s">
        <v>99</v>
      </c>
      <c r="G49" s="108" t="s">
        <v>99</v>
      </c>
      <c r="H49" s="108"/>
      <c r="I49" s="249"/>
      <c r="J49" s="229"/>
      <c r="K49" s="229"/>
      <c r="L49" s="229"/>
      <c r="M49" s="229"/>
      <c r="N49" s="229"/>
      <c r="O49" s="230"/>
      <c r="P49" s="6"/>
    </row>
    <row r="50" spans="2:16" ht="12.75" customHeight="1">
      <c r="B50" s="6"/>
      <c r="C50" s="95"/>
      <c r="D50" s="115"/>
      <c r="E50" s="115"/>
      <c r="F50" s="115"/>
      <c r="G50" s="115"/>
      <c r="H50" s="115"/>
      <c r="I50" s="110"/>
      <c r="J50" s="114"/>
      <c r="K50" s="114"/>
      <c r="L50" s="114"/>
      <c r="M50" s="114"/>
      <c r="N50" s="114"/>
      <c r="O50" s="8"/>
      <c r="P50" s="6"/>
    </row>
    <row r="51" spans="2:16" ht="12.75" customHeight="1">
      <c r="B51" s="6"/>
      <c r="C51" s="95"/>
      <c r="D51" s="115"/>
      <c r="E51" s="115"/>
      <c r="F51" s="115"/>
      <c r="G51" s="115"/>
      <c r="H51" s="115"/>
      <c r="I51" s="110"/>
      <c r="J51" s="114"/>
      <c r="K51" s="114"/>
      <c r="L51" s="114"/>
      <c r="M51" s="114"/>
      <c r="N51" s="114"/>
      <c r="O51" s="8"/>
      <c r="P51" s="6"/>
    </row>
    <row r="52" spans="2:16" ht="12.75" customHeight="1">
      <c r="B52" s="6"/>
      <c r="C52" s="95"/>
      <c r="D52" s="115"/>
      <c r="E52" s="115"/>
      <c r="F52" s="115"/>
      <c r="G52" s="115"/>
      <c r="H52" s="115"/>
      <c r="I52" s="110"/>
      <c r="J52" s="114"/>
      <c r="K52" s="114"/>
      <c r="L52" s="114"/>
      <c r="M52" s="114"/>
      <c r="N52" s="114"/>
      <c r="O52" s="8"/>
      <c r="P52" s="6"/>
    </row>
    <row r="53" spans="2:16" ht="12.75" customHeight="1">
      <c r="B53" s="98" t="s">
        <v>108</v>
      </c>
      <c r="C53" s="99"/>
      <c r="D53" s="99"/>
      <c r="E53" s="99"/>
      <c r="F53" s="99"/>
      <c r="G53" s="99"/>
      <c r="H53" s="99"/>
      <c r="I53" s="99"/>
      <c r="J53" s="99"/>
      <c r="K53" s="99"/>
      <c r="L53" s="99"/>
      <c r="M53" s="99"/>
      <c r="N53" s="99"/>
      <c r="O53" s="98"/>
      <c r="P53" s="6"/>
    </row>
    <row r="54" spans="2:16" ht="15.75" customHeight="1">
      <c r="B54" s="116" t="s">
        <v>109</v>
      </c>
      <c r="C54" s="117"/>
      <c r="D54" s="117"/>
      <c r="E54" s="117"/>
      <c r="F54" s="117"/>
      <c r="G54" s="118"/>
      <c r="H54" s="119"/>
      <c r="I54" s="119"/>
      <c r="J54" s="250" t="s">
        <v>110</v>
      </c>
      <c r="K54" s="229"/>
      <c r="L54" s="229"/>
      <c r="M54" s="229"/>
      <c r="N54" s="229"/>
      <c r="O54" s="230"/>
      <c r="P54" s="6"/>
    </row>
    <row r="55" spans="2:16" ht="12.75" customHeight="1">
      <c r="B55" s="120">
        <v>1</v>
      </c>
      <c r="C55" s="121" t="s">
        <v>111</v>
      </c>
      <c r="D55" s="122"/>
      <c r="E55" s="122"/>
      <c r="F55" s="123">
        <v>5</v>
      </c>
      <c r="G55" s="119"/>
      <c r="H55" s="119"/>
      <c r="I55" s="119"/>
      <c r="J55" s="124">
        <v>1</v>
      </c>
      <c r="K55" s="121" t="s">
        <v>185</v>
      </c>
      <c r="L55" s="125"/>
      <c r="M55" s="126"/>
      <c r="N55" s="119"/>
      <c r="O55" s="17"/>
      <c r="P55" s="6"/>
    </row>
    <row r="56" spans="2:16" ht="12.75" customHeight="1">
      <c r="B56" s="120">
        <v>2</v>
      </c>
      <c r="C56" s="121"/>
      <c r="D56" s="122"/>
      <c r="E56" s="122"/>
      <c r="F56" s="123">
        <v>6</v>
      </c>
      <c r="G56" s="127" t="s">
        <v>61</v>
      </c>
      <c r="H56" s="119"/>
      <c r="I56" s="119"/>
      <c r="J56" s="124">
        <v>2</v>
      </c>
      <c r="K56" s="121" t="s">
        <v>184</v>
      </c>
      <c r="L56" s="125"/>
      <c r="M56" s="126"/>
      <c r="N56" s="119"/>
      <c r="O56" s="17"/>
      <c r="P56" s="6"/>
    </row>
    <row r="57" spans="2:16" ht="15.75" customHeight="1">
      <c r="B57" s="120">
        <v>3</v>
      </c>
      <c r="C57" s="128" t="s">
        <v>61</v>
      </c>
      <c r="D57" s="119"/>
      <c r="E57" s="119"/>
      <c r="F57" s="123">
        <v>7</v>
      </c>
      <c r="G57" s="127" t="s">
        <v>61</v>
      </c>
      <c r="H57" s="119"/>
      <c r="I57" s="127" t="s">
        <v>61</v>
      </c>
      <c r="J57" s="124">
        <v>3</v>
      </c>
      <c r="K57" s="94"/>
      <c r="L57" s="125"/>
      <c r="M57" s="126"/>
      <c r="N57" s="119"/>
      <c r="O57" s="17"/>
      <c r="P57" s="6"/>
    </row>
    <row r="58" spans="2:16" ht="12.75" customHeight="1">
      <c r="B58" s="120">
        <v>4</v>
      </c>
      <c r="C58" s="127" t="s">
        <v>61</v>
      </c>
      <c r="D58" s="119"/>
      <c r="E58" s="119"/>
      <c r="F58" s="123">
        <v>8</v>
      </c>
      <c r="G58" s="127" t="s">
        <v>61</v>
      </c>
      <c r="H58" s="117"/>
      <c r="I58" s="117"/>
      <c r="J58" s="124">
        <v>4</v>
      </c>
      <c r="K58" s="125"/>
      <c r="L58" s="125"/>
      <c r="M58" s="126"/>
      <c r="N58" s="119"/>
      <c r="O58" s="17"/>
      <c r="P58" s="6"/>
    </row>
    <row r="59" spans="2:16" ht="12.75" customHeight="1">
      <c r="B59" s="129"/>
      <c r="C59" s="117"/>
      <c r="D59" s="117"/>
      <c r="E59" s="117"/>
      <c r="F59" s="130"/>
      <c r="G59" s="117"/>
      <c r="H59" s="117"/>
      <c r="I59" s="117"/>
      <c r="J59" s="131"/>
      <c r="K59" s="132"/>
      <c r="L59" s="132"/>
      <c r="M59" s="132"/>
      <c r="N59" s="132"/>
      <c r="O59" s="133"/>
      <c r="P59" s="6"/>
    </row>
    <row r="60" spans="2:16" ht="12.75" customHeight="1">
      <c r="B60" s="98" t="s">
        <v>112</v>
      </c>
      <c r="C60" s="99"/>
      <c r="D60" s="99"/>
      <c r="E60" s="99"/>
      <c r="F60" s="99"/>
      <c r="G60" s="99"/>
      <c r="H60" s="99"/>
      <c r="I60" s="99"/>
      <c r="J60" s="99"/>
      <c r="K60" s="99"/>
      <c r="L60" s="99"/>
      <c r="M60" s="99"/>
      <c r="N60" s="99"/>
      <c r="O60" s="98"/>
      <c r="P60" s="6"/>
    </row>
    <row r="61" spans="2:16" ht="12.75" customHeight="1">
      <c r="B61" s="134"/>
      <c r="C61" s="135"/>
      <c r="D61" s="136"/>
      <c r="E61" s="136"/>
      <c r="F61" s="136"/>
      <c r="G61" s="136"/>
      <c r="H61" s="136"/>
      <c r="I61" s="136"/>
      <c r="J61" s="136"/>
      <c r="K61" s="136"/>
      <c r="L61" s="136"/>
      <c r="M61" s="136"/>
      <c r="N61" s="136"/>
      <c r="O61" s="137"/>
      <c r="P61" s="6"/>
    </row>
    <row r="62" spans="2:16" ht="12.75" customHeight="1">
      <c r="B62" s="134" t="s">
        <v>113</v>
      </c>
      <c r="C62" s="94"/>
      <c r="D62" s="132"/>
      <c r="E62" s="132"/>
      <c r="F62" s="132"/>
      <c r="G62" s="132"/>
      <c r="H62" s="132"/>
      <c r="I62" s="132"/>
      <c r="J62" s="132"/>
      <c r="K62" s="132"/>
      <c r="L62" s="132"/>
      <c r="M62" s="132"/>
      <c r="N62" s="132"/>
      <c r="O62" s="133"/>
      <c r="P62" s="6"/>
    </row>
    <row r="63" spans="2:16" ht="12.75" customHeight="1">
      <c r="B63" s="138" t="s">
        <v>114</v>
      </c>
      <c r="C63" s="248" t="s">
        <v>115</v>
      </c>
      <c r="D63" s="229"/>
      <c r="E63" s="229"/>
      <c r="F63" s="229"/>
      <c r="G63" s="229"/>
      <c r="H63" s="229"/>
      <c r="I63" s="229"/>
      <c r="J63" s="229"/>
      <c r="K63" s="229"/>
      <c r="L63" s="229"/>
      <c r="M63" s="229"/>
      <c r="N63" s="230"/>
      <c r="O63" s="133"/>
      <c r="P63" s="6"/>
    </row>
    <row r="64" spans="2:16" ht="12.75" customHeight="1">
      <c r="B64" s="139" t="s">
        <v>116</v>
      </c>
      <c r="C64" s="248" t="s">
        <v>117</v>
      </c>
      <c r="D64" s="229"/>
      <c r="E64" s="229"/>
      <c r="F64" s="229"/>
      <c r="G64" s="229"/>
      <c r="H64" s="229"/>
      <c r="I64" s="229"/>
      <c r="J64" s="229"/>
      <c r="K64" s="229"/>
      <c r="L64" s="229"/>
      <c r="M64" s="229"/>
      <c r="N64" s="230"/>
      <c r="O64" s="133"/>
      <c r="P64" s="6"/>
    </row>
    <row r="65" spans="2:16" ht="12.75" customHeight="1">
      <c r="B65" s="139" t="s">
        <v>76</v>
      </c>
      <c r="C65" s="248" t="s">
        <v>118</v>
      </c>
      <c r="D65" s="229"/>
      <c r="E65" s="229"/>
      <c r="F65" s="229"/>
      <c r="G65" s="229"/>
      <c r="H65" s="229"/>
      <c r="I65" s="229"/>
      <c r="J65" s="229"/>
      <c r="K65" s="229"/>
      <c r="L65" s="229"/>
      <c r="M65" s="229"/>
      <c r="N65" s="230"/>
      <c r="O65" s="133"/>
      <c r="P65" s="6"/>
    </row>
    <row r="66" spans="2:16" ht="13">
      <c r="B66" s="139" t="s">
        <v>119</v>
      </c>
      <c r="C66" s="248" t="s">
        <v>120</v>
      </c>
      <c r="D66" s="229"/>
      <c r="E66" s="229"/>
      <c r="F66" s="229"/>
      <c r="G66" s="229"/>
      <c r="H66" s="229"/>
      <c r="I66" s="229"/>
      <c r="J66" s="229"/>
      <c r="K66" s="229"/>
      <c r="L66" s="229"/>
      <c r="M66" s="229"/>
      <c r="N66" s="229"/>
      <c r="O66" s="230"/>
      <c r="P66" s="6"/>
    </row>
    <row r="67" spans="2:16" ht="13.5" customHeight="1">
      <c r="B67" s="139" t="s">
        <v>121</v>
      </c>
      <c r="C67" s="248" t="s">
        <v>122</v>
      </c>
      <c r="D67" s="229"/>
      <c r="E67" s="229"/>
      <c r="F67" s="229"/>
      <c r="G67" s="229"/>
      <c r="H67" s="229"/>
      <c r="I67" s="229"/>
      <c r="J67" s="229"/>
      <c r="K67" s="229"/>
      <c r="L67" s="229"/>
      <c r="M67" s="229"/>
      <c r="N67" s="229"/>
      <c r="O67" s="230"/>
      <c r="P67" s="6"/>
    </row>
    <row r="68" spans="2:16" ht="12.75" customHeight="1">
      <c r="B68" s="138" t="s">
        <v>123</v>
      </c>
      <c r="C68" s="248" t="s">
        <v>124</v>
      </c>
      <c r="D68" s="229"/>
      <c r="E68" s="229"/>
      <c r="F68" s="229"/>
      <c r="G68" s="229"/>
      <c r="H68" s="229"/>
      <c r="I68" s="229"/>
      <c r="J68" s="229"/>
      <c r="K68" s="229"/>
      <c r="L68" s="229"/>
      <c r="M68" s="229"/>
      <c r="N68" s="230"/>
      <c r="O68" s="140"/>
      <c r="P68" s="6"/>
    </row>
    <row r="69" spans="2:16" ht="13">
      <c r="B69" s="139" t="s">
        <v>125</v>
      </c>
      <c r="C69" s="248" t="s">
        <v>126</v>
      </c>
      <c r="D69" s="229"/>
      <c r="E69" s="229"/>
      <c r="F69" s="229"/>
      <c r="G69" s="229"/>
      <c r="H69" s="229"/>
      <c r="I69" s="229"/>
      <c r="J69" s="229"/>
      <c r="K69" s="229"/>
      <c r="L69" s="229"/>
      <c r="M69" s="229"/>
      <c r="N69" s="230"/>
      <c r="O69" s="140"/>
      <c r="P69" s="6"/>
    </row>
    <row r="70" spans="2:16" ht="12.75" customHeight="1">
      <c r="B70" s="139" t="s">
        <v>101</v>
      </c>
      <c r="C70" s="248" t="s">
        <v>127</v>
      </c>
      <c r="D70" s="229"/>
      <c r="E70" s="229"/>
      <c r="F70" s="229"/>
      <c r="G70" s="229"/>
      <c r="H70" s="229"/>
      <c r="I70" s="229"/>
      <c r="J70" s="229"/>
      <c r="K70" s="229"/>
      <c r="L70" s="229"/>
      <c r="M70" s="229"/>
      <c r="N70" s="230"/>
      <c r="O70" s="140"/>
      <c r="P70" s="6"/>
    </row>
    <row r="71" spans="2:16" ht="12.75" customHeight="1">
      <c r="B71" s="133"/>
      <c r="C71" s="132"/>
      <c r="D71" s="132"/>
      <c r="E71" s="132"/>
      <c r="F71" s="132"/>
      <c r="G71" s="132"/>
      <c r="H71" s="135"/>
      <c r="I71" s="132"/>
      <c r="J71" s="132"/>
      <c r="K71" s="132"/>
      <c r="L71" s="132"/>
      <c r="M71" s="132"/>
      <c r="N71" s="132"/>
      <c r="O71" s="133"/>
      <c r="P71" s="6"/>
    </row>
    <row r="72" spans="2:16" ht="12.75" customHeight="1">
      <c r="B72" s="134" t="s">
        <v>128</v>
      </c>
      <c r="C72" s="141"/>
      <c r="D72" s="141"/>
      <c r="E72" s="141"/>
      <c r="F72" s="141"/>
      <c r="G72" s="141"/>
      <c r="H72" s="142"/>
      <c r="I72" s="141"/>
      <c r="J72" s="132"/>
      <c r="K72" s="132"/>
      <c r="L72" s="132"/>
      <c r="M72" s="132"/>
      <c r="N72" s="132"/>
      <c r="O72" s="133"/>
      <c r="P72" s="6"/>
    </row>
    <row r="73" spans="2:16" ht="12.75" customHeight="1">
      <c r="B73" s="134"/>
      <c r="C73" s="141" t="s">
        <v>218</v>
      </c>
      <c r="D73" s="141"/>
      <c r="E73" s="141"/>
      <c r="F73" s="141"/>
      <c r="G73" s="141"/>
      <c r="H73" s="142"/>
      <c r="I73" s="141"/>
      <c r="J73" s="132"/>
      <c r="K73" s="132"/>
      <c r="L73" s="132"/>
      <c r="M73" s="132"/>
      <c r="N73" s="132"/>
      <c r="O73" s="133"/>
      <c r="P73" s="6"/>
    </row>
    <row r="74" spans="2:16" ht="12.75" customHeight="1">
      <c r="B74" s="134"/>
      <c r="C74" s="141"/>
      <c r="D74" s="141"/>
      <c r="E74" s="141"/>
      <c r="F74" s="141"/>
      <c r="G74" s="141"/>
      <c r="H74" s="142"/>
      <c r="I74" s="141"/>
      <c r="J74" s="132"/>
      <c r="K74" s="132"/>
      <c r="L74" s="132"/>
      <c r="M74" s="132"/>
      <c r="N74" s="132"/>
      <c r="O74" s="133"/>
      <c r="P74" s="6"/>
    </row>
    <row r="75" spans="2:16" ht="12.75" customHeight="1">
      <c r="B75" s="134"/>
      <c r="C75" s="132"/>
      <c r="D75" s="132"/>
      <c r="E75" s="132"/>
      <c r="F75" s="132"/>
      <c r="G75" s="132"/>
      <c r="H75" s="135"/>
      <c r="I75" s="132"/>
      <c r="J75" s="132"/>
      <c r="K75" s="132"/>
      <c r="L75" s="132"/>
      <c r="M75" s="132"/>
      <c r="N75" s="132"/>
      <c r="O75" s="133"/>
      <c r="P75" s="6"/>
    </row>
    <row r="76" spans="2:16" ht="12.75" customHeight="1">
      <c r="B76" s="134"/>
      <c r="C76" s="132"/>
      <c r="D76" s="132"/>
      <c r="E76" s="132"/>
      <c r="F76" s="132"/>
      <c r="G76" s="132"/>
      <c r="H76" s="135"/>
      <c r="I76" s="132"/>
      <c r="J76" s="132"/>
      <c r="K76" s="132"/>
      <c r="L76" s="132"/>
      <c r="M76" s="132"/>
      <c r="N76" s="132"/>
      <c r="O76" s="133"/>
      <c r="P76" s="6"/>
    </row>
    <row r="77" spans="2:16" ht="12.75" customHeight="1">
      <c r="B77" s="133"/>
      <c r="C77" s="132"/>
      <c r="D77" s="132"/>
      <c r="E77" s="132"/>
      <c r="F77" s="132"/>
      <c r="G77" s="132"/>
      <c r="H77" s="132"/>
      <c r="I77" s="132"/>
      <c r="J77" s="132"/>
      <c r="K77" s="132"/>
      <c r="L77" s="132"/>
      <c r="M77" s="132"/>
      <c r="N77" s="132"/>
      <c r="O77" s="133"/>
      <c r="P77" s="6"/>
    </row>
    <row r="78" spans="2:16" ht="20.25" customHeight="1">
      <c r="B78" s="134" t="s">
        <v>129</v>
      </c>
      <c r="C78" s="132"/>
      <c r="D78" s="132"/>
      <c r="E78" s="132"/>
      <c r="F78" s="132"/>
      <c r="G78" s="132"/>
      <c r="H78" s="132"/>
      <c r="I78" s="132"/>
      <c r="J78" s="132"/>
      <c r="K78" s="132"/>
      <c r="L78" s="132"/>
      <c r="M78" s="132"/>
      <c r="N78" s="132"/>
      <c r="O78" s="133"/>
      <c r="P78" s="6"/>
    </row>
    <row r="79" spans="2:16" ht="15.75" customHeight="1">
      <c r="B79" s="143" t="str">
        <f>RA!B14</f>
        <v>Initial Site survey</v>
      </c>
      <c r="C79" s="247" t="str">
        <f>RA!H14</f>
        <v>All jobs must have an initial site survey completed to determine the appropriateness of the use of drones.  
If the survey is to be conducted with a drone the survey must be completed by a licensed and certified drone team. 
A site specific Risk Assessment must be completed and reviewed before beginning the work and after completion of the work.
LAANC Approval for the use of drones must be completed before the use of drones is permitted.
Teams surveying the site must follow the PPE and SHE requirements. 
The survey should identify the risks, challenges and efficiency of completing the application using traditional ground, drone or aerial application equipment  
If the risks are deemed acceptable by using a drone then a drone application proposal should be completed.</v>
      </c>
      <c r="D79" s="229"/>
      <c r="E79" s="229"/>
      <c r="F79" s="229"/>
      <c r="G79" s="229"/>
      <c r="H79" s="229"/>
      <c r="I79" s="229"/>
      <c r="J79" s="229"/>
      <c r="K79" s="229"/>
      <c r="L79" s="229"/>
      <c r="M79" s="229"/>
      <c r="N79" s="230"/>
      <c r="O79" s="17"/>
      <c r="P79" s="6"/>
    </row>
    <row r="80" spans="2:16" ht="74.25" customHeight="1">
      <c r="B80" s="143" t="str">
        <f>RA!B16</f>
        <v>Preparation of the drone for use.</v>
      </c>
      <c r="C80" s="247" t="str">
        <f>RA!H16</f>
        <v xml:space="preserve">The drone weighs XX pounds unloaded.  Proper lifting procedures need to be followed.
All drone teams will have a Pilot in Charge and a Loader/Observer
</v>
      </c>
      <c r="D80" s="229"/>
      <c r="E80" s="229"/>
      <c r="F80" s="229"/>
      <c r="G80" s="229"/>
      <c r="H80" s="229"/>
      <c r="I80" s="229"/>
      <c r="J80" s="229"/>
      <c r="K80" s="229"/>
      <c r="L80" s="229"/>
      <c r="M80" s="229"/>
      <c r="N80" s="230"/>
      <c r="O80" s="17"/>
      <c r="P80" s="6"/>
    </row>
    <row r="81" spans="2:16" ht="106.5" customHeight="1">
      <c r="B81" s="143" t="str">
        <f>RA!B17</f>
        <v>Preparation of the drone for use.</v>
      </c>
      <c r="C81" s="247" t="str">
        <f>RA!H17</f>
        <v>All Technicians carrying out the work need to be trained in proper storage, handling and loading of pesticides and in understanding/followiong label instructions.
All technicians must have and be trained in the use of PPE and allow for specific PPE requirements, such as eye wash stations on site.
All drone vehicles must be equipped with spill control kits appropriate for the quantities applicable for each application.  
Current capacities of the drone equipment is 1 gallon of liquid pesticide or 10lbs of granular product; however ensure EPA approval and use of quanitity prior to loading</v>
      </c>
      <c r="D81" s="229"/>
      <c r="E81" s="229"/>
      <c r="F81" s="229"/>
      <c r="G81" s="229"/>
      <c r="H81" s="229"/>
      <c r="I81" s="229"/>
      <c r="J81" s="229"/>
      <c r="K81" s="229"/>
      <c r="L81" s="229"/>
      <c r="M81" s="229"/>
      <c r="N81" s="230"/>
      <c r="O81" s="17"/>
      <c r="P81" s="6"/>
    </row>
    <row r="82" spans="2:16" ht="66" customHeight="1">
      <c r="B82" s="143" t="str">
        <f>RA!B18</f>
        <v>Preparation of the drone for use.</v>
      </c>
      <c r="C82" s="247" t="str">
        <f>RA!H18</f>
        <v xml:space="preserve">The UAS pilot must be approved by the FAA and completed training/use of the drone prior to being the Pilot in Charge.   The Pilot in Charge must conduct the preflight inspection as defined in the Operator's manual of the Drone.  All Failed items must be corrected before the flight.  All FAA licenses are subject to audit and renewal on an annual basis with the FAA.                                                                                                                                                                               </v>
      </c>
      <c r="D82" s="229"/>
      <c r="E82" s="229"/>
      <c r="F82" s="229"/>
      <c r="G82" s="229"/>
      <c r="H82" s="229"/>
      <c r="I82" s="229"/>
      <c r="J82" s="229"/>
      <c r="K82" s="229"/>
      <c r="L82" s="229"/>
      <c r="M82" s="229"/>
      <c r="N82" s="230"/>
      <c r="O82" s="17"/>
      <c r="P82" s="6"/>
    </row>
    <row r="83" spans="2:16" ht="15.75" customHeight="1">
      <c r="B83" s="143" t="str">
        <f>RA!B19</f>
        <v>Preparation for the drone mission</v>
      </c>
      <c r="C83" s="247" t="str">
        <f>RA!H20</f>
        <v xml:space="preserve">The Pilot in Charge and the Loader/Observer should be familiar with the battery instructions in the UAS operators manual. Only manufacturer provided batteries should be used and a damaged or swollen battery should never be used.  All service vehicles should be equipped with a standard ABC fire extinguisher.  The Pilot in Charge and the Loader/Observer should be familiar with the use of this equipment and should inspect it monthly for active charge. </v>
      </c>
      <c r="D83" s="229"/>
      <c r="E83" s="229"/>
      <c r="F83" s="229"/>
      <c r="G83" s="229"/>
      <c r="H83" s="229"/>
      <c r="I83" s="229"/>
      <c r="J83" s="229"/>
      <c r="K83" s="229"/>
      <c r="L83" s="229"/>
      <c r="M83" s="229"/>
      <c r="N83" s="230"/>
      <c r="O83" s="17"/>
      <c r="P83" s="6"/>
    </row>
    <row r="84" spans="2:16" ht="15.75" customHeight="1">
      <c r="B84" s="143" t="str">
        <f>RA!B23</f>
        <v>Conducting the drone application</v>
      </c>
      <c r="C84" s="247" t="str">
        <f>RA!H23</f>
        <v>Conduct the proper and required notification to the staff and the public as required by label and/or the local regulations.
Conduct a premission inspection to identify the presence of non targets in the treatment area.
Be sure that the pilot and/or the observer have line of sight to the drone and the treatment area throughout the application.  The pilot should be focused on the drone's eye view during the application.</v>
      </c>
      <c r="D84" s="229"/>
      <c r="E84" s="229"/>
      <c r="F84" s="229"/>
      <c r="G84" s="229"/>
      <c r="H84" s="229"/>
      <c r="I84" s="229"/>
      <c r="J84" s="229"/>
      <c r="K84" s="229"/>
      <c r="L84" s="229"/>
      <c r="M84" s="229"/>
      <c r="N84" s="230"/>
      <c r="O84" s="17"/>
      <c r="P84" s="6"/>
    </row>
    <row r="85" spans="2:16" ht="15.75" customHeight="1">
      <c r="B85" s="143" t="str">
        <f>RA!B25</f>
        <v>Preparation Area - Preparing Application Products (Pre-application)</v>
      </c>
      <c r="C85" s="247" t="str">
        <f>RA!H25</f>
        <v xml:space="preserve">Check extensions cords for cuts and wear and remove all faulity extenison cords from service.  Use only program issued extension cords, complete with ground wire.  </v>
      </c>
      <c r="D85" s="229"/>
      <c r="E85" s="229"/>
      <c r="F85" s="229"/>
      <c r="G85" s="229"/>
      <c r="H85" s="229"/>
      <c r="I85" s="229"/>
      <c r="J85" s="229"/>
      <c r="K85" s="229"/>
      <c r="L85" s="229"/>
      <c r="M85" s="229"/>
      <c r="N85" s="230"/>
      <c r="O85" s="17"/>
      <c r="P85" s="17"/>
    </row>
    <row r="86" spans="2:16" ht="12.75" customHeight="1">
      <c r="B86" s="98" t="s">
        <v>130</v>
      </c>
      <c r="C86" s="294"/>
      <c r="D86" s="229"/>
      <c r="E86" s="229"/>
      <c r="F86" s="229"/>
      <c r="G86" s="229"/>
      <c r="H86" s="229"/>
      <c r="I86" s="229"/>
      <c r="J86" s="229"/>
      <c r="K86" s="229"/>
      <c r="L86" s="229"/>
      <c r="M86" s="229"/>
      <c r="N86" s="230"/>
      <c r="O86" s="98"/>
      <c r="P86" s="6"/>
    </row>
    <row r="87" spans="2:16" ht="12.75" customHeight="1">
      <c r="B87" s="6"/>
      <c r="C87" s="288"/>
      <c r="D87" s="229"/>
      <c r="E87" s="229"/>
      <c r="F87" s="229"/>
      <c r="G87" s="229"/>
      <c r="H87" s="229"/>
      <c r="I87" s="229"/>
      <c r="J87" s="229"/>
      <c r="K87" s="229"/>
      <c r="L87" s="229"/>
      <c r="M87" s="229"/>
      <c r="N87" s="230"/>
      <c r="O87" s="6"/>
      <c r="P87" s="6"/>
    </row>
    <row r="88" spans="2:16" ht="12.75" customHeight="1">
      <c r="B88" s="6"/>
      <c r="C88" s="288"/>
      <c r="D88" s="229"/>
      <c r="E88" s="229"/>
      <c r="F88" s="229"/>
      <c r="G88" s="229"/>
      <c r="H88" s="229"/>
      <c r="I88" s="229"/>
      <c r="J88" s="229"/>
      <c r="K88" s="229"/>
      <c r="L88" s="229"/>
      <c r="M88" s="229"/>
      <c r="N88" s="230"/>
      <c r="O88" s="6"/>
    </row>
    <row r="89" spans="2:16" ht="12.75" customHeight="1">
      <c r="B89" s="144"/>
      <c r="C89" s="291" t="s">
        <v>131</v>
      </c>
      <c r="D89" s="266"/>
      <c r="E89" s="266"/>
      <c r="F89" s="266"/>
      <c r="G89" s="266"/>
      <c r="H89" s="266"/>
      <c r="I89" s="266"/>
      <c r="J89" s="266"/>
      <c r="K89" s="266"/>
      <c r="L89" s="266"/>
      <c r="M89" s="266"/>
      <c r="N89" s="267"/>
      <c r="O89" s="6"/>
    </row>
    <row r="90" spans="2:16" ht="12.75" customHeight="1">
      <c r="B90" s="145" t="s">
        <v>132</v>
      </c>
      <c r="C90" s="292"/>
      <c r="D90" s="229"/>
      <c r="E90" s="229"/>
      <c r="F90" s="229"/>
      <c r="G90" s="229"/>
      <c r="H90" s="229"/>
      <c r="I90" s="229"/>
      <c r="J90" s="229"/>
      <c r="K90" s="229"/>
      <c r="L90" s="229"/>
      <c r="M90" s="229"/>
      <c r="N90" s="230"/>
      <c r="O90" s="6"/>
    </row>
    <row r="91" spans="2:16" ht="12.75" customHeight="1">
      <c r="B91" s="145"/>
      <c r="C91" s="287"/>
      <c r="D91" s="229"/>
      <c r="E91" s="229"/>
      <c r="F91" s="229"/>
      <c r="G91" s="229"/>
      <c r="H91" s="229"/>
      <c r="I91" s="229"/>
      <c r="J91" s="229"/>
      <c r="K91" s="229"/>
      <c r="L91" s="229"/>
      <c r="M91" s="229"/>
      <c r="N91" s="230"/>
      <c r="O91" s="6"/>
    </row>
    <row r="92" spans="2:16" ht="12.75" customHeight="1">
      <c r="B92" s="145" t="s">
        <v>12</v>
      </c>
      <c r="C92" s="293">
        <f>'Site Information'!B8</f>
        <v>0</v>
      </c>
      <c r="D92" s="229"/>
      <c r="E92" s="229"/>
      <c r="F92" s="229"/>
      <c r="G92" s="229"/>
      <c r="H92" s="229"/>
      <c r="I92" s="229"/>
      <c r="J92" s="229"/>
      <c r="K92" s="229"/>
      <c r="L92" s="229"/>
      <c r="M92" s="229"/>
      <c r="N92" s="230"/>
      <c r="O92" s="6"/>
    </row>
    <row r="93" spans="2:16" ht="12.75" customHeight="1">
      <c r="B93" s="146"/>
      <c r="C93" s="287"/>
      <c r="D93" s="229"/>
      <c r="E93" s="229"/>
      <c r="F93" s="229"/>
      <c r="G93" s="229"/>
      <c r="H93" s="229"/>
      <c r="I93" s="229"/>
      <c r="J93" s="229"/>
      <c r="K93" s="229"/>
      <c r="L93" s="229"/>
      <c r="M93" s="229"/>
      <c r="N93" s="230"/>
      <c r="O93" s="6"/>
    </row>
    <row r="94" spans="2:16" ht="12.75" customHeight="1">
      <c r="B94" s="144" t="s">
        <v>133</v>
      </c>
      <c r="C94" s="290">
        <f>RA!M2</f>
        <v>1</v>
      </c>
      <c r="D94" s="266"/>
      <c r="E94" s="266"/>
      <c r="F94" s="266"/>
      <c r="G94" s="266"/>
      <c r="H94" s="266"/>
      <c r="I94" s="266"/>
      <c r="J94" s="266"/>
      <c r="K94" s="266"/>
      <c r="L94" s="266"/>
      <c r="M94" s="266"/>
      <c r="N94" s="267"/>
      <c r="O94" s="6"/>
    </row>
    <row r="95" spans="2:16" ht="12.75" customHeight="1">
      <c r="B95" s="145"/>
      <c r="C95" s="287"/>
      <c r="D95" s="229"/>
      <c r="E95" s="229"/>
      <c r="F95" s="229"/>
      <c r="G95" s="229"/>
      <c r="H95" s="229"/>
      <c r="I95" s="229"/>
      <c r="J95" s="229"/>
      <c r="K95" s="229"/>
      <c r="L95" s="229"/>
      <c r="M95" s="229"/>
      <c r="N95" s="230"/>
      <c r="O95" s="6"/>
    </row>
    <row r="96" spans="2:16" ht="12.75" customHeight="1">
      <c r="B96" s="145"/>
      <c r="C96" s="287"/>
      <c r="D96" s="229"/>
      <c r="E96" s="229"/>
      <c r="F96" s="229"/>
      <c r="G96" s="229"/>
      <c r="H96" s="229"/>
      <c r="I96" s="229"/>
      <c r="J96" s="229"/>
      <c r="K96" s="229"/>
      <c r="L96" s="229"/>
      <c r="M96" s="229"/>
      <c r="N96" s="230"/>
      <c r="O96" s="6"/>
    </row>
    <row r="97" spans="2:15" ht="12.75" customHeight="1">
      <c r="B97" s="145"/>
      <c r="C97" s="287"/>
      <c r="D97" s="229"/>
      <c r="E97" s="229"/>
      <c r="F97" s="229"/>
      <c r="G97" s="229"/>
      <c r="H97" s="229"/>
      <c r="I97" s="229"/>
      <c r="J97" s="229"/>
      <c r="K97" s="229"/>
      <c r="L97" s="229"/>
      <c r="M97" s="229"/>
      <c r="N97" s="230"/>
      <c r="O97" s="6"/>
    </row>
    <row r="98" spans="2:15" ht="12.75" customHeight="1">
      <c r="B98" s="146"/>
      <c r="C98" s="287"/>
      <c r="D98" s="229"/>
      <c r="E98" s="229"/>
      <c r="F98" s="229"/>
      <c r="G98" s="229"/>
      <c r="H98" s="229"/>
      <c r="I98" s="229"/>
      <c r="J98" s="229"/>
      <c r="K98" s="229"/>
      <c r="L98" s="229"/>
      <c r="M98" s="229"/>
      <c r="N98" s="230"/>
      <c r="O98" s="6"/>
    </row>
    <row r="99" spans="2:15" ht="12.75" customHeight="1">
      <c r="B99" s="6"/>
      <c r="C99" s="288"/>
      <c r="D99" s="229"/>
      <c r="E99" s="229"/>
      <c r="F99" s="229"/>
      <c r="G99" s="229"/>
      <c r="H99" s="229"/>
      <c r="I99" s="229"/>
      <c r="J99" s="229"/>
      <c r="K99" s="229"/>
      <c r="L99" s="229"/>
      <c r="M99" s="229"/>
      <c r="N99" s="230"/>
      <c r="O99" s="6"/>
    </row>
    <row r="100" spans="2:15" ht="12.75" customHeight="1">
      <c r="B100" s="6"/>
      <c r="C100" s="288"/>
      <c r="D100" s="229"/>
      <c r="E100" s="229"/>
      <c r="F100" s="229"/>
      <c r="G100" s="229"/>
      <c r="H100" s="229"/>
      <c r="I100" s="229"/>
      <c r="J100" s="229"/>
      <c r="K100" s="229"/>
      <c r="L100" s="229"/>
      <c r="M100" s="229"/>
      <c r="N100" s="230"/>
      <c r="O100" s="6"/>
    </row>
    <row r="101" spans="2:15" ht="15.75" customHeight="1">
      <c r="B101" s="289" t="s">
        <v>134</v>
      </c>
      <c r="C101" s="262"/>
      <c r="D101" s="262"/>
      <c r="E101" s="262"/>
      <c r="F101" s="262"/>
      <c r="G101" s="262"/>
      <c r="H101" s="262"/>
      <c r="I101" s="262"/>
      <c r="J101" s="262"/>
      <c r="K101" s="262"/>
      <c r="L101" s="262"/>
      <c r="M101" s="262"/>
      <c r="N101" s="262"/>
    </row>
    <row r="102" spans="2:15" ht="12.75" customHeight="1">
      <c r="B102" s="148" t="str">
        <f>RA!B14</f>
        <v>Initial Site survey</v>
      </c>
      <c r="C102" s="286" t="str">
        <f>RA!M14</f>
        <v>Only Level 1 and Level 2 Application Service will be offered.</v>
      </c>
      <c r="D102" s="262"/>
      <c r="E102" s="262"/>
      <c r="F102" s="262"/>
      <c r="G102" s="262"/>
      <c r="H102" s="262"/>
      <c r="I102" s="262"/>
      <c r="J102" s="262"/>
      <c r="K102" s="262"/>
      <c r="L102" s="262"/>
      <c r="M102" s="262"/>
      <c r="N102" s="262"/>
    </row>
    <row r="103" spans="2:15" ht="12.75" customHeight="1">
      <c r="B103" s="148" t="str">
        <f>RA!B16</f>
        <v>Preparation of the drone for use.</v>
      </c>
      <c r="C103" s="286" t="str">
        <f>RA!M16</f>
        <v>Ensure we have FFA  Approval for 55 lbs or more, if applicable</v>
      </c>
      <c r="D103" s="262"/>
      <c r="E103" s="262"/>
      <c r="F103" s="262"/>
      <c r="G103" s="262"/>
      <c r="H103" s="262"/>
      <c r="I103" s="262"/>
      <c r="J103" s="262"/>
      <c r="K103" s="262"/>
      <c r="L103" s="262"/>
      <c r="M103" s="262"/>
      <c r="N103" s="262"/>
    </row>
    <row r="104" spans="2:15" ht="12.75" customHeight="1">
      <c r="B104" s="148" t="str">
        <f>RA!B17</f>
        <v>Preparation of the drone for use.</v>
      </c>
      <c r="C104" s="286" t="str">
        <f>RA!M17</f>
        <v>Ensure PPE SOP is written and approved prior to introducing new chemicals - Initial approval includes... Additional PPE maybe necessary</v>
      </c>
      <c r="D104" s="262"/>
      <c r="E104" s="262"/>
      <c r="F104" s="262"/>
      <c r="G104" s="262"/>
      <c r="H104" s="262"/>
      <c r="I104" s="262"/>
      <c r="J104" s="262"/>
      <c r="K104" s="262"/>
      <c r="L104" s="262"/>
      <c r="M104" s="262"/>
      <c r="N104" s="262"/>
    </row>
    <row r="105" spans="2:15" ht="12.75" customHeight="1">
      <c r="B105" s="148" t="str">
        <f>RA!B18</f>
        <v>Preparation of the drone for use.</v>
      </c>
      <c r="C105" s="286" t="str">
        <f>RA!M18</f>
        <v>Ensure tracking of license is completed by UAS Coordinator to ensure proper renewal time</v>
      </c>
      <c r="D105" s="262"/>
      <c r="E105" s="262"/>
      <c r="F105" s="262"/>
      <c r="G105" s="262"/>
      <c r="H105" s="262"/>
      <c r="I105" s="262"/>
      <c r="J105" s="262"/>
      <c r="K105" s="262"/>
      <c r="L105" s="262"/>
      <c r="M105" s="262"/>
      <c r="N105" s="262"/>
      <c r="O105" s="148"/>
    </row>
    <row r="106" spans="2:15" ht="12.75" customHeight="1">
      <c r="B106" s="148" t="str">
        <f>RA!B19</f>
        <v>Preparation for the drone mission</v>
      </c>
      <c r="C106" s="286" t="str">
        <f>RA!M19</f>
        <v>Ensure site airspace, contact local ATC.</v>
      </c>
      <c r="D106" s="262"/>
      <c r="E106" s="262"/>
      <c r="F106" s="262"/>
      <c r="G106" s="262"/>
      <c r="H106" s="262"/>
      <c r="I106" s="262"/>
      <c r="J106" s="262"/>
      <c r="K106" s="262"/>
      <c r="L106" s="262"/>
      <c r="M106" s="262"/>
      <c r="N106" s="262"/>
      <c r="O106" s="148"/>
    </row>
    <row r="107" spans="2:15" ht="12.75" customHeight="1">
      <c r="B107" s="148" t="str">
        <f>RA!B23</f>
        <v>Conducting the drone application</v>
      </c>
      <c r="C107" s="286" t="str">
        <f>RA!M22</f>
        <v>Ensure annual training for proper response to spills and OSHA Haz Com standard with emphasis on label requirement</v>
      </c>
      <c r="D107" s="262"/>
      <c r="E107" s="262"/>
      <c r="F107" s="262"/>
      <c r="G107" s="262"/>
      <c r="H107" s="262"/>
      <c r="I107" s="262"/>
      <c r="J107" s="262"/>
      <c r="K107" s="262"/>
      <c r="L107" s="262"/>
      <c r="M107" s="262"/>
      <c r="N107" s="262"/>
      <c r="O107" s="148"/>
    </row>
    <row r="108" spans="2:15" ht="15.75" customHeight="1">
      <c r="B108" s="147" t="s">
        <v>135</v>
      </c>
      <c r="C108" s="149"/>
      <c r="D108" s="149"/>
      <c r="E108" s="94"/>
      <c r="F108" s="94"/>
      <c r="G108" s="149"/>
      <c r="H108" s="94"/>
      <c r="I108" s="150" t="s">
        <v>136</v>
      </c>
      <c r="J108" s="150" t="s">
        <v>137</v>
      </c>
      <c r="K108" s="94"/>
      <c r="L108" s="94"/>
      <c r="M108" s="94"/>
      <c r="N108" s="94"/>
    </row>
    <row r="109" spans="2:15" ht="15" customHeight="1">
      <c r="B109" s="4"/>
      <c r="C109" s="149"/>
      <c r="D109" s="149"/>
      <c r="E109" s="94"/>
      <c r="F109" s="94"/>
      <c r="G109" s="149"/>
      <c r="H109" s="94"/>
      <c r="I109" s="151"/>
      <c r="J109" s="151" t="s">
        <v>137</v>
      </c>
      <c r="K109" s="94"/>
      <c r="L109" s="94"/>
      <c r="M109" s="94"/>
      <c r="N109" s="94"/>
    </row>
    <row r="110" spans="2:15" ht="12.75" customHeight="1">
      <c r="B110" s="152"/>
      <c r="C110" s="94"/>
      <c r="D110" s="94"/>
      <c r="E110" s="94"/>
      <c r="F110" s="94"/>
      <c r="G110" s="94"/>
      <c r="H110" s="94"/>
      <c r="I110" s="94"/>
      <c r="J110" s="94"/>
      <c r="K110" s="94"/>
      <c r="L110" s="94"/>
      <c r="M110" s="94"/>
      <c r="N110" s="94"/>
    </row>
    <row r="111" spans="2:15" ht="29" customHeight="1">
      <c r="B111" s="272" t="s">
        <v>186</v>
      </c>
      <c r="C111" s="262"/>
      <c r="D111" s="262"/>
      <c r="E111" s="262"/>
      <c r="F111" s="262"/>
      <c r="G111" s="262"/>
      <c r="H111" s="262"/>
      <c r="I111" s="262"/>
      <c r="J111" s="262"/>
      <c r="K111" s="262"/>
      <c r="L111" s="262"/>
      <c r="M111" s="94"/>
      <c r="N111" s="94"/>
    </row>
    <row r="112" spans="2:15" ht="15.75" customHeight="1">
      <c r="B112" s="273"/>
      <c r="C112" s="262"/>
      <c r="D112" s="262"/>
      <c r="E112" s="262"/>
      <c r="F112" s="262"/>
      <c r="G112" s="262"/>
      <c r="H112" s="262"/>
      <c r="I112" s="262"/>
      <c r="J112" s="262"/>
      <c r="K112" s="262"/>
      <c r="L112" s="262"/>
      <c r="M112" s="94"/>
      <c r="N112" s="94"/>
    </row>
    <row r="113" spans="2:15" ht="36" customHeight="1">
      <c r="B113" s="274" t="s">
        <v>204</v>
      </c>
      <c r="C113" s="262"/>
      <c r="D113" s="262"/>
      <c r="E113" s="262"/>
      <c r="F113" s="262"/>
      <c r="G113" s="262"/>
      <c r="H113" s="262"/>
      <c r="I113" s="262"/>
      <c r="J113" s="262"/>
      <c r="K113" s="262"/>
      <c r="L113" s="262"/>
      <c r="M113" s="262"/>
      <c r="N113" s="262"/>
      <c r="O113" s="262"/>
    </row>
    <row r="114" spans="2:15" ht="12.75" customHeight="1">
      <c r="B114" s="152"/>
      <c r="C114" s="94"/>
      <c r="D114" s="94"/>
      <c r="E114" s="94"/>
      <c r="F114" s="94"/>
      <c r="G114" s="94"/>
      <c r="H114" s="94"/>
      <c r="I114" s="94"/>
      <c r="J114" s="94"/>
      <c r="K114" s="94"/>
      <c r="L114" s="94"/>
      <c r="M114" s="94"/>
      <c r="N114" s="94"/>
    </row>
    <row r="115" spans="2:15" ht="12.75" customHeight="1">
      <c r="B115" s="152"/>
      <c r="C115" s="94"/>
      <c r="D115" s="94"/>
      <c r="E115" s="94"/>
      <c r="F115" s="94"/>
      <c r="G115" s="94"/>
      <c r="H115" s="94"/>
      <c r="I115" s="94"/>
      <c r="J115" s="94"/>
      <c r="K115" s="94"/>
      <c r="L115" s="94"/>
      <c r="M115" s="94"/>
      <c r="N115" s="94"/>
    </row>
    <row r="116" spans="2:15" ht="12.75" customHeight="1">
      <c r="B116" s="152"/>
      <c r="C116" s="94"/>
      <c r="D116" s="94"/>
      <c r="E116" s="94"/>
      <c r="F116" s="94"/>
      <c r="G116" s="94"/>
      <c r="H116" s="94"/>
      <c r="I116" s="94"/>
      <c r="J116" s="94"/>
      <c r="K116" s="94"/>
      <c r="L116" s="94"/>
      <c r="M116" s="94"/>
      <c r="N116" s="94"/>
    </row>
    <row r="117" spans="2:15" ht="12.75" customHeight="1">
      <c r="B117" s="152"/>
      <c r="C117" s="94"/>
      <c r="D117" s="94"/>
      <c r="E117" s="94"/>
      <c r="F117" s="94"/>
      <c r="G117" s="94"/>
      <c r="H117" s="94"/>
      <c r="I117" s="94"/>
      <c r="J117" s="94"/>
      <c r="K117" s="94"/>
      <c r="L117" s="94"/>
      <c r="M117" s="94"/>
      <c r="N117" s="94"/>
    </row>
    <row r="118" spans="2:15" ht="12.75" customHeight="1">
      <c r="B118" s="152"/>
      <c r="C118" s="94"/>
      <c r="D118" s="94"/>
      <c r="E118" s="94"/>
      <c r="F118" s="94"/>
      <c r="G118" s="94"/>
      <c r="H118" s="94"/>
      <c r="I118" s="94"/>
      <c r="J118" s="94"/>
      <c r="K118" s="94"/>
      <c r="L118" s="94"/>
      <c r="M118" s="94"/>
      <c r="N118" s="94"/>
    </row>
    <row r="119" spans="2:15" ht="12.75" customHeight="1">
      <c r="B119" s="152"/>
      <c r="C119" s="94"/>
      <c r="D119" s="94"/>
      <c r="E119" s="94"/>
      <c r="F119" s="94"/>
      <c r="G119" s="94"/>
      <c r="H119" s="94"/>
      <c r="I119" s="94"/>
      <c r="J119" s="94"/>
      <c r="K119" s="94"/>
      <c r="L119" s="94"/>
      <c r="M119" s="94"/>
      <c r="N119" s="94"/>
    </row>
    <row r="120" spans="2:15" ht="12.75" customHeight="1">
      <c r="B120" s="152"/>
      <c r="C120" s="94"/>
      <c r="D120" s="94"/>
      <c r="E120" s="94"/>
      <c r="F120" s="94"/>
      <c r="G120" s="94"/>
      <c r="H120" s="94"/>
      <c r="I120" s="94"/>
      <c r="J120" s="94"/>
      <c r="K120" s="94"/>
      <c r="L120" s="94"/>
      <c r="M120" s="94"/>
      <c r="N120" s="94"/>
    </row>
    <row r="121" spans="2:15" ht="12.75" customHeight="1">
      <c r="B121" s="152"/>
      <c r="C121" s="94"/>
      <c r="D121" s="94"/>
      <c r="E121" s="94"/>
      <c r="F121" s="94"/>
      <c r="G121" s="94"/>
      <c r="H121" s="94"/>
      <c r="I121" s="94"/>
      <c r="J121" s="94"/>
      <c r="K121" s="94"/>
      <c r="L121" s="94"/>
      <c r="M121" s="94"/>
      <c r="N121" s="94"/>
    </row>
    <row r="122" spans="2:15" ht="12.75" customHeight="1">
      <c r="B122" s="152"/>
      <c r="C122" s="94"/>
      <c r="D122" s="94"/>
      <c r="E122" s="94"/>
      <c r="F122" s="94"/>
      <c r="G122" s="94"/>
      <c r="H122" s="94"/>
      <c r="I122" s="94"/>
      <c r="J122" s="94"/>
      <c r="K122" s="94"/>
      <c r="L122" s="94"/>
      <c r="M122" s="94"/>
      <c r="N122" s="94"/>
    </row>
    <row r="123" spans="2:15" ht="12.75" customHeight="1">
      <c r="B123" s="152"/>
      <c r="C123" s="94"/>
      <c r="D123" s="94"/>
      <c r="E123" s="94"/>
      <c r="F123" s="94"/>
      <c r="G123" s="94"/>
      <c r="H123" s="94"/>
      <c r="I123" s="94"/>
      <c r="J123" s="94"/>
      <c r="K123" s="94"/>
      <c r="L123" s="94"/>
      <c r="M123" s="94"/>
      <c r="N123" s="94"/>
    </row>
    <row r="124" spans="2:15" ht="12.75" customHeight="1">
      <c r="B124" s="152"/>
      <c r="C124" s="94"/>
      <c r="D124" s="94"/>
      <c r="E124" s="94"/>
      <c r="F124" s="94"/>
      <c r="G124" s="94"/>
      <c r="H124" s="94"/>
      <c r="I124" s="94"/>
      <c r="J124" s="94"/>
      <c r="K124" s="94"/>
      <c r="L124" s="94"/>
      <c r="M124" s="94"/>
      <c r="N124" s="94"/>
    </row>
    <row r="125" spans="2:15" ht="12.75" customHeight="1">
      <c r="B125" s="152"/>
      <c r="C125" s="94"/>
      <c r="D125" s="94"/>
      <c r="E125" s="94"/>
      <c r="F125" s="94"/>
      <c r="G125" s="94"/>
      <c r="H125" s="94"/>
      <c r="I125" s="94"/>
      <c r="J125" s="94"/>
      <c r="K125" s="94"/>
      <c r="L125" s="94"/>
      <c r="M125" s="94"/>
      <c r="N125" s="94"/>
    </row>
    <row r="126" spans="2:15" ht="12.75" customHeight="1">
      <c r="B126" s="152"/>
      <c r="C126" s="94"/>
      <c r="D126" s="94"/>
      <c r="E126" s="94"/>
      <c r="F126" s="94"/>
      <c r="G126" s="94"/>
      <c r="H126" s="94"/>
      <c r="I126" s="94"/>
      <c r="J126" s="94"/>
      <c r="K126" s="94"/>
      <c r="L126" s="94"/>
      <c r="M126" s="94"/>
      <c r="N126" s="94"/>
    </row>
    <row r="127" spans="2:15" ht="12.75" customHeight="1">
      <c r="B127" s="152"/>
      <c r="C127" s="94"/>
      <c r="D127" s="94"/>
      <c r="E127" s="94"/>
      <c r="F127" s="94"/>
      <c r="G127" s="94"/>
      <c r="H127" s="94"/>
      <c r="I127" s="94"/>
      <c r="J127" s="94"/>
      <c r="K127" s="94"/>
      <c r="L127" s="94"/>
      <c r="M127" s="94"/>
      <c r="N127" s="94"/>
    </row>
    <row r="128" spans="2:15" ht="12.75" customHeight="1">
      <c r="B128" s="152"/>
      <c r="C128" s="94"/>
      <c r="D128" s="94"/>
      <c r="E128" s="94"/>
      <c r="F128" s="94"/>
      <c r="G128" s="94"/>
      <c r="H128" s="94"/>
      <c r="I128" s="94"/>
      <c r="J128" s="94"/>
      <c r="K128" s="94"/>
      <c r="L128" s="94"/>
      <c r="M128" s="94"/>
      <c r="N128" s="94"/>
    </row>
    <row r="129" spans="2:14" ht="12.75" customHeight="1">
      <c r="B129" s="152"/>
      <c r="C129" s="94"/>
      <c r="D129" s="94"/>
      <c r="E129" s="94"/>
      <c r="F129" s="94"/>
      <c r="G129" s="94"/>
      <c r="H129" s="94"/>
      <c r="I129" s="94"/>
      <c r="J129" s="94"/>
      <c r="K129" s="94"/>
      <c r="L129" s="94"/>
      <c r="M129" s="94"/>
      <c r="N129" s="94"/>
    </row>
    <row r="130" spans="2:14" ht="12.75" customHeight="1">
      <c r="B130" s="152"/>
      <c r="C130" s="94"/>
      <c r="D130" s="94"/>
      <c r="E130" s="94"/>
      <c r="F130" s="94"/>
      <c r="G130" s="94"/>
      <c r="H130" s="94"/>
      <c r="I130" s="94"/>
      <c r="J130" s="94"/>
      <c r="K130" s="94"/>
      <c r="L130" s="94"/>
      <c r="M130" s="94"/>
      <c r="N130" s="94"/>
    </row>
    <row r="131" spans="2:14" ht="12.75" customHeight="1">
      <c r="B131" s="152"/>
      <c r="C131" s="94"/>
      <c r="D131" s="94"/>
      <c r="E131" s="94"/>
      <c r="F131" s="94"/>
      <c r="G131" s="94"/>
      <c r="H131" s="94"/>
      <c r="I131" s="94"/>
      <c r="J131" s="94"/>
      <c r="K131" s="94"/>
      <c r="L131" s="94"/>
      <c r="M131" s="94"/>
      <c r="N131" s="94"/>
    </row>
    <row r="132" spans="2:14" ht="12.75" customHeight="1">
      <c r="B132" s="152"/>
      <c r="C132" s="94"/>
      <c r="D132" s="94"/>
      <c r="E132" s="94"/>
      <c r="F132" s="94"/>
      <c r="G132" s="94"/>
      <c r="H132" s="94"/>
      <c r="I132" s="94"/>
      <c r="J132" s="94"/>
      <c r="K132" s="94"/>
      <c r="L132" s="94"/>
      <c r="M132" s="94"/>
      <c r="N132" s="94"/>
    </row>
    <row r="133" spans="2:14" ht="12.75" customHeight="1">
      <c r="B133" s="152"/>
      <c r="C133" s="94"/>
      <c r="D133" s="94"/>
      <c r="E133" s="94"/>
      <c r="F133" s="94"/>
      <c r="G133" s="94"/>
      <c r="H133" s="94"/>
      <c r="I133" s="94"/>
      <c r="J133" s="94"/>
      <c r="K133" s="94"/>
      <c r="L133" s="94"/>
      <c r="M133" s="94"/>
      <c r="N133" s="94"/>
    </row>
    <row r="134" spans="2:14" ht="12.75" customHeight="1">
      <c r="B134" s="152"/>
      <c r="C134" s="94"/>
      <c r="D134" s="94"/>
      <c r="E134" s="94"/>
      <c r="F134" s="94"/>
      <c r="G134" s="94"/>
      <c r="H134" s="94"/>
      <c r="I134" s="94"/>
      <c r="J134" s="94"/>
      <c r="K134" s="94"/>
      <c r="L134" s="94"/>
      <c r="M134" s="94"/>
      <c r="N134" s="94"/>
    </row>
    <row r="135" spans="2:14" ht="12.75" customHeight="1">
      <c r="B135" s="152"/>
      <c r="C135" s="94"/>
      <c r="D135" s="94"/>
      <c r="E135" s="94"/>
      <c r="F135" s="94"/>
      <c r="G135" s="94"/>
      <c r="H135" s="94"/>
      <c r="I135" s="94"/>
      <c r="J135" s="94"/>
      <c r="K135" s="94"/>
      <c r="L135" s="94"/>
      <c r="M135" s="94"/>
      <c r="N135" s="94"/>
    </row>
    <row r="136" spans="2:14" ht="12.75" customHeight="1">
      <c r="B136" s="152"/>
      <c r="C136" s="94"/>
      <c r="D136" s="94"/>
      <c r="E136" s="94"/>
      <c r="F136" s="94"/>
      <c r="G136" s="94"/>
      <c r="H136" s="94"/>
      <c r="I136" s="94"/>
      <c r="J136" s="94"/>
      <c r="K136" s="94"/>
      <c r="L136" s="94"/>
      <c r="M136" s="94"/>
      <c r="N136" s="94"/>
    </row>
    <row r="137" spans="2:14" ht="12.75" customHeight="1">
      <c r="B137" s="152"/>
      <c r="C137" s="94"/>
      <c r="D137" s="94"/>
      <c r="E137" s="94"/>
      <c r="F137" s="94"/>
      <c r="G137" s="94"/>
      <c r="H137" s="94"/>
      <c r="I137" s="94"/>
      <c r="J137" s="94"/>
      <c r="K137" s="94"/>
      <c r="L137" s="94"/>
      <c r="M137" s="94"/>
      <c r="N137" s="94"/>
    </row>
    <row r="138" spans="2:14" ht="12.75" customHeight="1">
      <c r="B138" s="152"/>
      <c r="C138" s="94"/>
      <c r="D138" s="94"/>
      <c r="E138" s="94"/>
      <c r="F138" s="94"/>
      <c r="G138" s="94"/>
      <c r="H138" s="94"/>
      <c r="I138" s="94"/>
      <c r="J138" s="94"/>
      <c r="K138" s="94"/>
      <c r="L138" s="94"/>
      <c r="M138" s="94"/>
      <c r="N138" s="94"/>
    </row>
    <row r="139" spans="2:14" ht="12.75" customHeight="1">
      <c r="B139" s="152"/>
      <c r="C139" s="94"/>
      <c r="D139" s="94"/>
      <c r="E139" s="94"/>
      <c r="F139" s="94"/>
      <c r="G139" s="94"/>
      <c r="H139" s="94"/>
      <c r="I139" s="94"/>
      <c r="J139" s="94"/>
      <c r="K139" s="94"/>
      <c r="L139" s="94"/>
      <c r="M139" s="94"/>
      <c r="N139" s="94"/>
    </row>
    <row r="140" spans="2:14" ht="12.75" customHeight="1">
      <c r="B140" s="152"/>
      <c r="C140" s="94"/>
      <c r="D140" s="94"/>
      <c r="E140" s="94"/>
      <c r="F140" s="94"/>
      <c r="G140" s="94"/>
      <c r="H140" s="94"/>
      <c r="I140" s="94"/>
      <c r="J140" s="94"/>
      <c r="K140" s="94"/>
      <c r="L140" s="94"/>
      <c r="M140" s="94"/>
      <c r="N140" s="94"/>
    </row>
    <row r="141" spans="2:14" ht="12.75" customHeight="1">
      <c r="B141" s="152"/>
      <c r="C141" s="94"/>
      <c r="D141" s="94"/>
      <c r="E141" s="94"/>
      <c r="F141" s="94"/>
      <c r="G141" s="94"/>
      <c r="H141" s="94"/>
      <c r="I141" s="94"/>
      <c r="J141" s="94"/>
      <c r="K141" s="94"/>
      <c r="L141" s="94"/>
      <c r="M141" s="94"/>
      <c r="N141" s="94"/>
    </row>
    <row r="142" spans="2:14" ht="12.75" customHeight="1">
      <c r="B142" s="152"/>
      <c r="C142" s="94"/>
      <c r="D142" s="94"/>
      <c r="E142" s="94"/>
      <c r="F142" s="94"/>
      <c r="G142" s="94"/>
      <c r="H142" s="94"/>
      <c r="I142" s="94"/>
      <c r="J142" s="94"/>
      <c r="K142" s="94"/>
      <c r="L142" s="94"/>
      <c r="M142" s="94"/>
      <c r="N142" s="94"/>
    </row>
    <row r="143" spans="2:14" ht="12.75" customHeight="1">
      <c r="B143" s="152"/>
      <c r="C143" s="94"/>
      <c r="D143" s="94"/>
      <c r="E143" s="94"/>
      <c r="F143" s="94"/>
      <c r="G143" s="94"/>
      <c r="H143" s="94"/>
      <c r="I143" s="94"/>
      <c r="J143" s="94"/>
      <c r="K143" s="94"/>
      <c r="L143" s="94"/>
      <c r="M143" s="94"/>
      <c r="N143" s="94"/>
    </row>
    <row r="144" spans="2:14" ht="12.75" customHeight="1">
      <c r="B144" s="152"/>
      <c r="C144" s="94"/>
      <c r="D144" s="94"/>
      <c r="E144" s="94"/>
      <c r="F144" s="94"/>
      <c r="G144" s="94"/>
      <c r="H144" s="94"/>
      <c r="I144" s="94"/>
      <c r="J144" s="94"/>
      <c r="K144" s="94"/>
      <c r="L144" s="94"/>
      <c r="M144" s="94"/>
      <c r="N144" s="94"/>
    </row>
    <row r="145" spans="2:14" ht="12.75" customHeight="1">
      <c r="B145" s="152"/>
      <c r="C145" s="94"/>
      <c r="D145" s="94"/>
      <c r="E145" s="94"/>
      <c r="F145" s="94"/>
      <c r="G145" s="94"/>
      <c r="H145" s="94"/>
      <c r="I145" s="94"/>
      <c r="J145" s="94"/>
      <c r="K145" s="94"/>
      <c r="L145" s="94"/>
      <c r="M145" s="94"/>
      <c r="N145" s="94"/>
    </row>
    <row r="146" spans="2:14" ht="12.75" customHeight="1">
      <c r="B146" s="152"/>
      <c r="C146" s="94"/>
      <c r="D146" s="94"/>
      <c r="E146" s="94"/>
      <c r="F146" s="94"/>
      <c r="G146" s="94"/>
      <c r="H146" s="94"/>
      <c r="I146" s="94"/>
      <c r="J146" s="94"/>
      <c r="K146" s="94"/>
      <c r="L146" s="94"/>
      <c r="M146" s="94"/>
      <c r="N146" s="94"/>
    </row>
    <row r="147" spans="2:14" ht="12.75" customHeight="1">
      <c r="B147" s="152"/>
      <c r="C147" s="94"/>
      <c r="D147" s="94"/>
      <c r="E147" s="94"/>
      <c r="F147" s="94"/>
      <c r="G147" s="94"/>
      <c r="H147" s="94"/>
      <c r="I147" s="94"/>
      <c r="J147" s="94"/>
      <c r="K147" s="94"/>
      <c r="L147" s="94"/>
      <c r="M147" s="94"/>
      <c r="N147" s="94"/>
    </row>
    <row r="148" spans="2:14" ht="12.75" customHeight="1">
      <c r="B148" s="152"/>
      <c r="C148" s="94"/>
      <c r="D148" s="94"/>
      <c r="E148" s="94"/>
      <c r="F148" s="94"/>
      <c r="G148" s="94"/>
      <c r="H148" s="94"/>
      <c r="I148" s="94"/>
      <c r="J148" s="94"/>
      <c r="K148" s="94"/>
      <c r="L148" s="94"/>
      <c r="M148" s="94"/>
      <c r="N148" s="94"/>
    </row>
    <row r="149" spans="2:14" ht="12.75" customHeight="1">
      <c r="B149" s="152"/>
      <c r="C149" s="94"/>
      <c r="D149" s="94"/>
      <c r="E149" s="94"/>
      <c r="F149" s="94"/>
      <c r="G149" s="94"/>
      <c r="H149" s="94"/>
      <c r="I149" s="94"/>
      <c r="J149" s="94"/>
      <c r="K149" s="94"/>
      <c r="L149" s="94"/>
      <c r="M149" s="94"/>
      <c r="N149" s="94"/>
    </row>
    <row r="150" spans="2:14" ht="12.75" customHeight="1">
      <c r="B150" s="152"/>
      <c r="C150" s="94"/>
      <c r="D150" s="94"/>
      <c r="E150" s="94"/>
      <c r="F150" s="94"/>
      <c r="G150" s="94"/>
      <c r="H150" s="94"/>
      <c r="I150" s="94"/>
      <c r="J150" s="94"/>
      <c r="K150" s="94"/>
      <c r="L150" s="94"/>
      <c r="M150" s="94"/>
      <c r="N150" s="94"/>
    </row>
    <row r="151" spans="2:14" ht="12.75" customHeight="1">
      <c r="B151" s="152"/>
      <c r="C151" s="94"/>
      <c r="D151" s="94"/>
      <c r="E151" s="94"/>
      <c r="F151" s="94"/>
      <c r="G151" s="94"/>
      <c r="H151" s="94"/>
      <c r="I151" s="94"/>
      <c r="J151" s="94"/>
      <c r="K151" s="94"/>
      <c r="L151" s="94"/>
      <c r="M151" s="94"/>
      <c r="N151" s="94"/>
    </row>
    <row r="152" spans="2:14" ht="12.75" customHeight="1">
      <c r="B152" s="152"/>
      <c r="C152" s="94"/>
      <c r="D152" s="94"/>
      <c r="E152" s="94"/>
      <c r="F152" s="94"/>
      <c r="G152" s="94"/>
      <c r="H152" s="94"/>
      <c r="I152" s="94"/>
      <c r="J152" s="94"/>
      <c r="K152" s="94"/>
      <c r="L152" s="94"/>
      <c r="M152" s="94"/>
      <c r="N152" s="94"/>
    </row>
    <row r="153" spans="2:14" ht="12.75" customHeight="1">
      <c r="B153" s="152"/>
      <c r="C153" s="94"/>
      <c r="D153" s="94"/>
      <c r="E153" s="94"/>
      <c r="F153" s="94"/>
      <c r="G153" s="94"/>
      <c r="H153" s="94"/>
      <c r="I153" s="94"/>
      <c r="J153" s="94"/>
      <c r="K153" s="94"/>
      <c r="L153" s="94"/>
      <c r="M153" s="94"/>
      <c r="N153" s="94"/>
    </row>
    <row r="154" spans="2:14" ht="12.75" customHeight="1">
      <c r="B154" s="152"/>
      <c r="C154" s="94"/>
      <c r="D154" s="94"/>
      <c r="E154" s="94"/>
      <c r="F154" s="94"/>
      <c r="G154" s="94"/>
      <c r="H154" s="94"/>
      <c r="I154" s="94"/>
      <c r="J154" s="94"/>
      <c r="K154" s="94"/>
      <c r="L154" s="94"/>
      <c r="M154" s="94"/>
      <c r="N154" s="94"/>
    </row>
    <row r="155" spans="2:14" ht="12.75" customHeight="1">
      <c r="B155" s="152"/>
      <c r="C155" s="94"/>
      <c r="D155" s="94"/>
      <c r="E155" s="94"/>
      <c r="F155" s="94"/>
      <c r="G155" s="94"/>
      <c r="H155" s="94"/>
      <c r="I155" s="94"/>
      <c r="J155" s="94"/>
      <c r="K155" s="94"/>
      <c r="L155" s="94"/>
      <c r="M155" s="94"/>
      <c r="N155" s="94"/>
    </row>
    <row r="156" spans="2:14" ht="12.75" customHeight="1">
      <c r="B156" s="152"/>
      <c r="C156" s="94"/>
      <c r="D156" s="94"/>
      <c r="E156" s="94"/>
      <c r="F156" s="94"/>
      <c r="G156" s="94"/>
      <c r="H156" s="94"/>
      <c r="I156" s="94"/>
      <c r="J156" s="94"/>
      <c r="K156" s="94"/>
      <c r="L156" s="94"/>
      <c r="M156" s="94"/>
      <c r="N156" s="94"/>
    </row>
    <row r="157" spans="2:14" ht="12.75" customHeight="1">
      <c r="B157" s="152"/>
      <c r="C157" s="94"/>
      <c r="D157" s="94"/>
      <c r="E157" s="94"/>
      <c r="F157" s="94"/>
      <c r="G157" s="94"/>
      <c r="H157" s="94"/>
      <c r="I157" s="94"/>
      <c r="J157" s="94"/>
      <c r="K157" s="94"/>
      <c r="L157" s="94"/>
      <c r="M157" s="94"/>
      <c r="N157" s="94"/>
    </row>
    <row r="158" spans="2:14" ht="12.75" customHeight="1">
      <c r="B158" s="152"/>
      <c r="C158" s="94"/>
      <c r="D158" s="94"/>
      <c r="E158" s="94"/>
      <c r="F158" s="94"/>
      <c r="G158" s="94"/>
      <c r="H158" s="94"/>
      <c r="I158" s="94"/>
      <c r="J158" s="94"/>
      <c r="K158" s="94"/>
      <c r="L158" s="94"/>
      <c r="M158" s="94"/>
      <c r="N158" s="94"/>
    </row>
    <row r="159" spans="2:14" ht="12.75" customHeight="1">
      <c r="B159" s="152"/>
      <c r="C159" s="94"/>
      <c r="D159" s="94"/>
      <c r="E159" s="94"/>
      <c r="F159" s="94"/>
      <c r="G159" s="94"/>
      <c r="H159" s="94"/>
      <c r="I159" s="94"/>
      <c r="J159" s="94"/>
      <c r="K159" s="94"/>
      <c r="L159" s="94"/>
      <c r="M159" s="94"/>
      <c r="N159" s="94"/>
    </row>
    <row r="160" spans="2:14" ht="12.75" customHeight="1">
      <c r="B160" s="152"/>
      <c r="C160" s="94"/>
      <c r="D160" s="94"/>
      <c r="E160" s="94"/>
      <c r="F160" s="94"/>
      <c r="G160" s="94"/>
      <c r="H160" s="94"/>
      <c r="I160" s="94"/>
      <c r="J160" s="94"/>
      <c r="K160" s="94"/>
      <c r="L160" s="94"/>
      <c r="M160" s="94"/>
      <c r="N160" s="94"/>
    </row>
    <row r="161" spans="2:14" ht="12.75" customHeight="1">
      <c r="B161" s="152"/>
      <c r="C161" s="94"/>
      <c r="D161" s="94"/>
      <c r="E161" s="94"/>
      <c r="F161" s="94"/>
      <c r="G161" s="94"/>
      <c r="H161" s="94"/>
      <c r="I161" s="94"/>
      <c r="J161" s="94"/>
      <c r="K161" s="94"/>
      <c r="L161" s="94"/>
      <c r="M161" s="94"/>
      <c r="N161" s="94"/>
    </row>
    <row r="162" spans="2:14" ht="12.75" customHeight="1">
      <c r="B162" s="152"/>
      <c r="C162" s="94"/>
      <c r="D162" s="94"/>
      <c r="E162" s="94"/>
      <c r="F162" s="94"/>
      <c r="G162" s="94"/>
      <c r="H162" s="94"/>
      <c r="I162" s="94"/>
      <c r="J162" s="94"/>
      <c r="K162" s="94"/>
      <c r="L162" s="94"/>
      <c r="M162" s="94"/>
      <c r="N162" s="94"/>
    </row>
    <row r="163" spans="2:14" ht="12.75" customHeight="1">
      <c r="B163" s="152"/>
      <c r="C163" s="94"/>
      <c r="D163" s="94"/>
      <c r="E163" s="94"/>
      <c r="F163" s="94"/>
      <c r="G163" s="94"/>
      <c r="H163" s="94"/>
      <c r="I163" s="94"/>
      <c r="J163" s="94"/>
      <c r="K163" s="94"/>
      <c r="L163" s="94"/>
      <c r="M163" s="94"/>
      <c r="N163" s="94"/>
    </row>
    <row r="164" spans="2:14" ht="12.75" customHeight="1">
      <c r="B164" s="152"/>
      <c r="C164" s="94"/>
      <c r="D164" s="94"/>
      <c r="E164" s="94"/>
      <c r="F164" s="94"/>
      <c r="G164" s="94"/>
      <c r="H164" s="94"/>
      <c r="I164" s="94"/>
      <c r="J164" s="94"/>
      <c r="K164" s="94"/>
      <c r="L164" s="94"/>
      <c r="M164" s="94"/>
      <c r="N164" s="94"/>
    </row>
    <row r="165" spans="2:14" ht="12.75" customHeight="1">
      <c r="B165" s="152"/>
      <c r="C165" s="94"/>
      <c r="D165" s="94"/>
      <c r="E165" s="94"/>
      <c r="F165" s="94"/>
      <c r="G165" s="94"/>
      <c r="H165" s="94"/>
      <c r="I165" s="94"/>
      <c r="J165" s="94"/>
      <c r="K165" s="94"/>
      <c r="L165" s="94"/>
      <c r="M165" s="94"/>
      <c r="N165" s="94"/>
    </row>
    <row r="166" spans="2:14" ht="12.75" customHeight="1">
      <c r="B166" s="152"/>
      <c r="C166" s="94"/>
      <c r="D166" s="94"/>
      <c r="E166" s="94"/>
      <c r="F166" s="94"/>
      <c r="G166" s="94"/>
      <c r="H166" s="94"/>
      <c r="I166" s="94"/>
      <c r="J166" s="94"/>
      <c r="K166" s="94"/>
      <c r="L166" s="94"/>
      <c r="M166" s="94"/>
      <c r="N166" s="94"/>
    </row>
    <row r="167" spans="2:14" ht="12.75" customHeight="1">
      <c r="B167" s="152"/>
      <c r="C167" s="94"/>
      <c r="D167" s="94"/>
      <c r="E167" s="94"/>
      <c r="F167" s="94"/>
      <c r="G167" s="94"/>
      <c r="H167" s="94"/>
      <c r="I167" s="94"/>
      <c r="J167" s="94"/>
      <c r="K167" s="94"/>
      <c r="L167" s="94"/>
      <c r="M167" s="94"/>
      <c r="N167" s="94"/>
    </row>
    <row r="168" spans="2:14" ht="12.75" customHeight="1">
      <c r="B168" s="152"/>
      <c r="C168" s="94"/>
      <c r="D168" s="94"/>
      <c r="E168" s="94"/>
      <c r="F168" s="94"/>
      <c r="G168" s="94"/>
      <c r="H168" s="94"/>
      <c r="I168" s="94"/>
      <c r="J168" s="94"/>
      <c r="K168" s="94"/>
      <c r="L168" s="94"/>
      <c r="M168" s="94"/>
      <c r="N168" s="94"/>
    </row>
    <row r="169" spans="2:14" ht="12.75" customHeight="1">
      <c r="B169" s="152"/>
      <c r="C169" s="94"/>
      <c r="D169" s="94"/>
      <c r="E169" s="94"/>
      <c r="F169" s="94"/>
      <c r="G169" s="94"/>
      <c r="H169" s="94"/>
      <c r="I169" s="94"/>
      <c r="J169" s="94"/>
      <c r="K169" s="94"/>
      <c r="L169" s="94"/>
      <c r="M169" s="94"/>
      <c r="N169" s="94"/>
    </row>
    <row r="170" spans="2:14" ht="12.75" customHeight="1">
      <c r="B170" s="152"/>
      <c r="C170" s="94"/>
      <c r="D170" s="94"/>
      <c r="E170" s="94"/>
      <c r="F170" s="94"/>
      <c r="G170" s="94"/>
      <c r="H170" s="94"/>
      <c r="I170" s="94"/>
      <c r="J170" s="94"/>
      <c r="K170" s="94"/>
      <c r="L170" s="94"/>
      <c r="M170" s="94"/>
      <c r="N170" s="94"/>
    </row>
    <row r="171" spans="2:14" ht="12.75" customHeight="1">
      <c r="B171" s="152"/>
      <c r="C171" s="94"/>
      <c r="D171" s="94"/>
      <c r="E171" s="94"/>
      <c r="F171" s="94"/>
      <c r="G171" s="94"/>
      <c r="H171" s="94"/>
      <c r="I171" s="94"/>
      <c r="J171" s="94"/>
      <c r="K171" s="94"/>
      <c r="L171" s="94"/>
      <c r="M171" s="94"/>
      <c r="N171" s="94"/>
    </row>
    <row r="172" spans="2:14" ht="12.75" customHeight="1">
      <c r="B172" s="152"/>
      <c r="C172" s="94"/>
      <c r="D172" s="94"/>
      <c r="E172" s="94"/>
      <c r="F172" s="94"/>
      <c r="G172" s="94"/>
      <c r="H172" s="94"/>
      <c r="I172" s="94"/>
      <c r="J172" s="94"/>
      <c r="K172" s="94"/>
      <c r="L172" s="94"/>
      <c r="M172" s="94"/>
      <c r="N172" s="94"/>
    </row>
    <row r="173" spans="2:14" ht="12.75" customHeight="1">
      <c r="B173" s="152"/>
      <c r="C173" s="94"/>
      <c r="D173" s="94"/>
      <c r="E173" s="94"/>
      <c r="F173" s="94"/>
      <c r="G173" s="94"/>
      <c r="H173" s="94"/>
      <c r="I173" s="94"/>
      <c r="J173" s="94"/>
      <c r="K173" s="94"/>
      <c r="L173" s="94"/>
      <c r="M173" s="94"/>
      <c r="N173" s="94"/>
    </row>
    <row r="174" spans="2:14" ht="12.75" customHeight="1">
      <c r="B174" s="152"/>
      <c r="C174" s="94"/>
      <c r="D174" s="94"/>
      <c r="E174" s="94"/>
      <c r="F174" s="94"/>
      <c r="G174" s="94"/>
      <c r="H174" s="94"/>
      <c r="I174" s="94"/>
      <c r="J174" s="94"/>
      <c r="K174" s="94"/>
      <c r="L174" s="94"/>
      <c r="M174" s="94"/>
      <c r="N174" s="94"/>
    </row>
    <row r="175" spans="2:14" ht="12.75" customHeight="1">
      <c r="B175" s="152"/>
      <c r="C175" s="94"/>
      <c r="D175" s="94"/>
      <c r="E175" s="94"/>
      <c r="F175" s="94"/>
      <c r="G175" s="94"/>
      <c r="H175" s="94"/>
      <c r="I175" s="94"/>
      <c r="J175" s="94"/>
      <c r="K175" s="94"/>
      <c r="L175" s="94"/>
      <c r="M175" s="94"/>
      <c r="N175" s="94"/>
    </row>
    <row r="176" spans="2:14" ht="12.75" customHeight="1">
      <c r="B176" s="152"/>
      <c r="C176" s="94"/>
      <c r="D176" s="94"/>
      <c r="E176" s="94"/>
      <c r="F176" s="94"/>
      <c r="G176" s="94"/>
      <c r="H176" s="94"/>
      <c r="I176" s="94"/>
      <c r="J176" s="94"/>
      <c r="K176" s="94"/>
      <c r="L176" s="94"/>
      <c r="M176" s="94"/>
      <c r="N176" s="94"/>
    </row>
    <row r="177" spans="2:14" ht="12.75" customHeight="1">
      <c r="B177" s="152"/>
      <c r="C177" s="94"/>
      <c r="D177" s="94"/>
      <c r="E177" s="94"/>
      <c r="F177" s="94"/>
      <c r="G177" s="94"/>
      <c r="H177" s="94"/>
      <c r="I177" s="94"/>
      <c r="J177" s="94"/>
      <c r="K177" s="94"/>
      <c r="L177" s="94"/>
      <c r="M177" s="94"/>
      <c r="N177" s="94"/>
    </row>
    <row r="178" spans="2:14" ht="12.75" customHeight="1">
      <c r="B178" s="152"/>
      <c r="C178" s="94"/>
      <c r="D178" s="94"/>
      <c r="E178" s="94"/>
      <c r="F178" s="94"/>
      <c r="G178" s="94"/>
      <c r="H178" s="94"/>
      <c r="I178" s="94"/>
      <c r="J178" s="94"/>
      <c r="K178" s="94"/>
      <c r="L178" s="94"/>
      <c r="M178" s="94"/>
      <c r="N178" s="94"/>
    </row>
    <row r="179" spans="2:14" ht="12.75" customHeight="1">
      <c r="B179" s="152"/>
      <c r="C179" s="94"/>
      <c r="D179" s="94"/>
      <c r="E179" s="94"/>
      <c r="F179" s="94"/>
      <c r="G179" s="94"/>
      <c r="H179" s="94"/>
      <c r="I179" s="94"/>
      <c r="J179" s="94"/>
      <c r="K179" s="94"/>
      <c r="L179" s="94"/>
      <c r="M179" s="94"/>
      <c r="N179" s="94"/>
    </row>
    <row r="180" spans="2:14" ht="12.75" customHeight="1">
      <c r="B180" s="152"/>
      <c r="C180" s="94"/>
      <c r="D180" s="94"/>
      <c r="E180" s="94"/>
      <c r="F180" s="94"/>
      <c r="G180" s="94"/>
      <c r="H180" s="94"/>
      <c r="I180" s="94"/>
      <c r="J180" s="94"/>
      <c r="K180" s="94"/>
      <c r="L180" s="94"/>
      <c r="M180" s="94"/>
      <c r="N180" s="94"/>
    </row>
    <row r="181" spans="2:14" ht="12.75" customHeight="1">
      <c r="B181" s="152"/>
      <c r="C181" s="94"/>
      <c r="D181" s="94"/>
      <c r="E181" s="94"/>
      <c r="F181" s="94"/>
      <c r="G181" s="94"/>
      <c r="H181" s="94"/>
      <c r="I181" s="94"/>
      <c r="J181" s="94"/>
      <c r="K181" s="94"/>
      <c r="L181" s="94"/>
      <c r="M181" s="94"/>
      <c r="N181" s="94"/>
    </row>
    <row r="182" spans="2:14" ht="12.75" customHeight="1">
      <c r="B182" s="152"/>
      <c r="C182" s="94"/>
      <c r="D182" s="94"/>
      <c r="E182" s="94"/>
      <c r="F182" s="94"/>
      <c r="G182" s="94"/>
      <c r="H182" s="94"/>
      <c r="I182" s="94"/>
      <c r="J182" s="94"/>
      <c r="K182" s="94"/>
      <c r="L182" s="94"/>
      <c r="M182" s="94"/>
      <c r="N182" s="94"/>
    </row>
    <row r="183" spans="2:14" ht="12.75" customHeight="1">
      <c r="B183" s="152"/>
      <c r="C183" s="94"/>
      <c r="D183" s="94"/>
      <c r="E183" s="94"/>
      <c r="F183" s="94"/>
      <c r="G183" s="94"/>
      <c r="H183" s="94"/>
      <c r="I183" s="94"/>
      <c r="J183" s="94"/>
      <c r="K183" s="94"/>
      <c r="L183" s="94"/>
      <c r="M183" s="94"/>
      <c r="N183" s="94"/>
    </row>
    <row r="184" spans="2:14" ht="12.75" customHeight="1">
      <c r="B184" s="152"/>
      <c r="C184" s="94"/>
      <c r="D184" s="94"/>
      <c r="E184" s="94"/>
      <c r="F184" s="94"/>
      <c r="G184" s="94"/>
      <c r="H184" s="94"/>
      <c r="I184" s="94"/>
      <c r="J184" s="94"/>
      <c r="K184" s="94"/>
      <c r="L184" s="94"/>
      <c r="M184" s="94"/>
      <c r="N184" s="94"/>
    </row>
    <row r="185" spans="2:14" ht="12.75" customHeight="1">
      <c r="B185" s="152"/>
      <c r="C185" s="94"/>
      <c r="D185" s="94"/>
      <c r="E185" s="94"/>
      <c r="F185" s="94"/>
      <c r="G185" s="94"/>
      <c r="H185" s="94"/>
      <c r="I185" s="94"/>
      <c r="J185" s="94"/>
      <c r="K185" s="94"/>
      <c r="L185" s="94"/>
      <c r="M185" s="94"/>
      <c r="N185" s="94"/>
    </row>
    <row r="186" spans="2:14" ht="12.75" customHeight="1">
      <c r="B186" s="152"/>
      <c r="C186" s="94"/>
      <c r="D186" s="94"/>
      <c r="E186" s="94"/>
      <c r="F186" s="94"/>
      <c r="G186" s="94"/>
      <c r="H186" s="94"/>
      <c r="I186" s="94"/>
      <c r="J186" s="94"/>
      <c r="K186" s="94"/>
      <c r="L186" s="94"/>
      <c r="M186" s="94"/>
      <c r="N186" s="94"/>
    </row>
    <row r="187" spans="2:14" ht="12.75" customHeight="1">
      <c r="B187" s="152"/>
      <c r="C187" s="94"/>
      <c r="D187" s="94"/>
      <c r="E187" s="94"/>
      <c r="F187" s="94"/>
      <c r="G187" s="94"/>
      <c r="H187" s="94"/>
      <c r="I187" s="94"/>
      <c r="J187" s="94"/>
      <c r="K187" s="94"/>
      <c r="L187" s="94"/>
      <c r="M187" s="94"/>
      <c r="N187" s="94"/>
    </row>
    <row r="188" spans="2:14" ht="12.75" customHeight="1">
      <c r="B188" s="152"/>
      <c r="C188" s="94"/>
      <c r="D188" s="94"/>
      <c r="E188" s="94"/>
      <c r="F188" s="94"/>
      <c r="G188" s="94"/>
      <c r="H188" s="94"/>
      <c r="I188" s="94"/>
      <c r="J188" s="94"/>
      <c r="K188" s="94"/>
      <c r="L188" s="94"/>
      <c r="M188" s="94"/>
      <c r="N188" s="94"/>
    </row>
    <row r="189" spans="2:14" ht="12.75" customHeight="1">
      <c r="B189" s="152"/>
      <c r="C189" s="94"/>
      <c r="D189" s="94"/>
      <c r="E189" s="94"/>
      <c r="F189" s="94"/>
      <c r="G189" s="94"/>
      <c r="H189" s="94"/>
      <c r="I189" s="94"/>
      <c r="J189" s="94"/>
      <c r="K189" s="94"/>
      <c r="L189" s="94"/>
      <c r="M189" s="94"/>
      <c r="N189" s="94"/>
    </row>
    <row r="190" spans="2:14" ht="12.75" customHeight="1">
      <c r="B190" s="152"/>
      <c r="C190" s="94"/>
      <c r="D190" s="94"/>
      <c r="E190" s="94"/>
      <c r="F190" s="94"/>
      <c r="G190" s="94"/>
      <c r="H190" s="94"/>
      <c r="I190" s="94"/>
      <c r="J190" s="94"/>
      <c r="K190" s="94"/>
      <c r="L190" s="94"/>
      <c r="M190" s="94"/>
      <c r="N190" s="94"/>
    </row>
    <row r="191" spans="2:14" ht="12.75" customHeight="1">
      <c r="B191" s="152"/>
      <c r="C191" s="94"/>
      <c r="D191" s="94"/>
      <c r="E191" s="94"/>
      <c r="F191" s="94"/>
      <c r="G191" s="94"/>
      <c r="H191" s="94"/>
      <c r="I191" s="94"/>
      <c r="J191" s="94"/>
      <c r="K191" s="94"/>
      <c r="L191" s="94"/>
      <c r="M191" s="94"/>
      <c r="N191" s="94"/>
    </row>
    <row r="192" spans="2:14" ht="12.75" customHeight="1">
      <c r="B192" s="152"/>
      <c r="C192" s="94"/>
      <c r="D192" s="94"/>
      <c r="E192" s="94"/>
      <c r="F192" s="94"/>
      <c r="G192" s="94"/>
      <c r="H192" s="94"/>
      <c r="I192" s="94"/>
      <c r="J192" s="94"/>
      <c r="K192" s="94"/>
      <c r="L192" s="94"/>
      <c r="M192" s="94"/>
      <c r="N192" s="94"/>
    </row>
    <row r="193" spans="2:14" ht="12.75" customHeight="1">
      <c r="B193" s="152"/>
      <c r="C193" s="94"/>
      <c r="D193" s="94"/>
      <c r="E193" s="94"/>
      <c r="F193" s="94"/>
      <c r="G193" s="94"/>
      <c r="H193" s="94"/>
      <c r="I193" s="94"/>
      <c r="J193" s="94"/>
      <c r="K193" s="94"/>
      <c r="L193" s="94"/>
      <c r="M193" s="94"/>
      <c r="N193" s="94"/>
    </row>
    <row r="194" spans="2:14" ht="12.75" customHeight="1">
      <c r="B194" s="152"/>
      <c r="C194" s="94"/>
      <c r="D194" s="94"/>
      <c r="E194" s="94"/>
      <c r="F194" s="94"/>
      <c r="G194" s="94"/>
      <c r="H194" s="94"/>
      <c r="I194" s="94"/>
      <c r="J194" s="94"/>
      <c r="K194" s="94"/>
      <c r="L194" s="94"/>
      <c r="M194" s="94"/>
      <c r="N194" s="94"/>
    </row>
    <row r="195" spans="2:14" ht="12.75" customHeight="1">
      <c r="B195" s="152"/>
      <c r="C195" s="94"/>
      <c r="D195" s="94"/>
      <c r="E195" s="94"/>
      <c r="F195" s="94"/>
      <c r="G195" s="94"/>
      <c r="H195" s="94"/>
      <c r="I195" s="94"/>
      <c r="J195" s="94"/>
      <c r="K195" s="94"/>
      <c r="L195" s="94"/>
      <c r="M195" s="94"/>
      <c r="N195" s="94"/>
    </row>
    <row r="196" spans="2:14" ht="12.75" customHeight="1">
      <c r="B196" s="152"/>
      <c r="C196" s="94"/>
      <c r="D196" s="94"/>
      <c r="E196" s="94"/>
      <c r="F196" s="94"/>
      <c r="G196" s="94"/>
      <c r="H196" s="94"/>
      <c r="I196" s="94"/>
      <c r="J196" s="94"/>
      <c r="K196" s="94"/>
      <c r="L196" s="94"/>
      <c r="M196" s="94"/>
      <c r="N196" s="94"/>
    </row>
    <row r="197" spans="2:14" ht="12.75" customHeight="1">
      <c r="B197" s="152"/>
      <c r="C197" s="94"/>
      <c r="D197" s="94"/>
      <c r="E197" s="94"/>
      <c r="F197" s="94"/>
      <c r="G197" s="94"/>
      <c r="H197" s="94"/>
      <c r="I197" s="94"/>
      <c r="J197" s="94"/>
      <c r="K197" s="94"/>
      <c r="L197" s="94"/>
      <c r="M197" s="94"/>
      <c r="N197" s="94"/>
    </row>
    <row r="198" spans="2:14" ht="12.75" customHeight="1">
      <c r="B198" s="152"/>
      <c r="C198" s="94"/>
      <c r="D198" s="94"/>
      <c r="E198" s="94"/>
      <c r="F198" s="94"/>
      <c r="G198" s="94"/>
      <c r="H198" s="94"/>
      <c r="I198" s="94"/>
      <c r="J198" s="94"/>
      <c r="K198" s="94"/>
      <c r="L198" s="94"/>
      <c r="M198" s="94"/>
      <c r="N198" s="94"/>
    </row>
    <row r="199" spans="2:14" ht="12.75" customHeight="1">
      <c r="B199" s="152"/>
      <c r="C199" s="94"/>
      <c r="D199" s="94"/>
      <c r="E199" s="94"/>
      <c r="F199" s="94"/>
      <c r="G199" s="94"/>
      <c r="H199" s="94"/>
      <c r="I199" s="94"/>
      <c r="J199" s="94"/>
      <c r="K199" s="94"/>
      <c r="L199" s="94"/>
      <c r="M199" s="94"/>
      <c r="N199" s="94"/>
    </row>
    <row r="200" spans="2:14" ht="12.75" customHeight="1">
      <c r="B200" s="152"/>
      <c r="C200" s="94"/>
      <c r="D200" s="94"/>
      <c r="E200" s="94"/>
      <c r="F200" s="94"/>
      <c r="G200" s="94"/>
      <c r="H200" s="94"/>
      <c r="I200" s="94"/>
      <c r="J200" s="94"/>
      <c r="K200" s="94"/>
      <c r="L200" s="94"/>
      <c r="M200" s="94"/>
      <c r="N200" s="94"/>
    </row>
    <row r="201" spans="2:14" ht="12.75" customHeight="1">
      <c r="B201" s="152"/>
      <c r="C201" s="94"/>
      <c r="D201" s="94"/>
      <c r="E201" s="94"/>
      <c r="F201" s="94"/>
      <c r="G201" s="94"/>
      <c r="H201" s="94"/>
      <c r="I201" s="94"/>
      <c r="J201" s="94"/>
      <c r="K201" s="94"/>
      <c r="L201" s="94"/>
      <c r="M201" s="94"/>
      <c r="N201" s="94"/>
    </row>
    <row r="202" spans="2:14" ht="12.75" customHeight="1">
      <c r="B202" s="152"/>
      <c r="C202" s="94"/>
      <c r="D202" s="94"/>
      <c r="E202" s="94"/>
      <c r="F202" s="94"/>
      <c r="G202" s="94"/>
      <c r="H202" s="94"/>
      <c r="I202" s="94"/>
      <c r="J202" s="94"/>
      <c r="K202" s="94"/>
      <c r="L202" s="94"/>
      <c r="M202" s="94"/>
      <c r="N202" s="94"/>
    </row>
    <row r="203" spans="2:14" ht="12.75" customHeight="1">
      <c r="B203" s="152"/>
      <c r="C203" s="94"/>
      <c r="D203" s="94"/>
      <c r="E203" s="94"/>
      <c r="F203" s="94"/>
      <c r="G203" s="94"/>
      <c r="H203" s="94"/>
      <c r="I203" s="94"/>
      <c r="J203" s="94"/>
      <c r="K203" s="94"/>
      <c r="L203" s="94"/>
      <c r="M203" s="94"/>
      <c r="N203" s="94"/>
    </row>
    <row r="204" spans="2:14" ht="12.75" customHeight="1">
      <c r="B204" s="152"/>
      <c r="C204" s="94"/>
      <c r="D204" s="94"/>
      <c r="E204" s="94"/>
      <c r="F204" s="94"/>
      <c r="G204" s="94"/>
      <c r="H204" s="94"/>
      <c r="I204" s="94"/>
      <c r="J204" s="94"/>
      <c r="K204" s="94"/>
      <c r="L204" s="94"/>
      <c r="M204" s="94"/>
      <c r="N204" s="94"/>
    </row>
    <row r="205" spans="2:14" ht="12.75" customHeight="1">
      <c r="B205" s="152"/>
      <c r="C205" s="94"/>
      <c r="D205" s="94"/>
      <c r="E205" s="94"/>
      <c r="F205" s="94"/>
      <c r="G205" s="94"/>
      <c r="H205" s="94"/>
      <c r="I205" s="94"/>
      <c r="J205" s="94"/>
      <c r="K205" s="94"/>
      <c r="L205" s="94"/>
      <c r="M205" s="94"/>
      <c r="N205" s="94"/>
    </row>
    <row r="206" spans="2:14" ht="12.75" customHeight="1">
      <c r="B206" s="152"/>
      <c r="C206" s="94"/>
      <c r="D206" s="94"/>
      <c r="E206" s="94"/>
      <c r="F206" s="94"/>
      <c r="G206" s="94"/>
      <c r="H206" s="94"/>
      <c r="I206" s="94"/>
      <c r="J206" s="94"/>
      <c r="K206" s="94"/>
      <c r="L206" s="94"/>
      <c r="M206" s="94"/>
      <c r="N206" s="94"/>
    </row>
    <row r="207" spans="2:14" ht="12.75" customHeight="1">
      <c r="B207" s="152"/>
      <c r="C207" s="94"/>
      <c r="D207" s="94"/>
      <c r="E207" s="94"/>
      <c r="F207" s="94"/>
      <c r="G207" s="94"/>
      <c r="H207" s="94"/>
      <c r="I207" s="94"/>
      <c r="J207" s="94"/>
      <c r="K207" s="94"/>
      <c r="L207" s="94"/>
      <c r="M207" s="94"/>
      <c r="N207" s="94"/>
    </row>
    <row r="208" spans="2:14" ht="12.75" customHeight="1">
      <c r="B208" s="152"/>
      <c r="C208" s="94"/>
      <c r="D208" s="94"/>
      <c r="E208" s="94"/>
      <c r="F208" s="94"/>
      <c r="G208" s="94"/>
      <c r="H208" s="94"/>
      <c r="I208" s="94"/>
      <c r="J208" s="94"/>
      <c r="K208" s="94"/>
      <c r="L208" s="94"/>
      <c r="M208" s="94"/>
      <c r="N208" s="94"/>
    </row>
    <row r="209" spans="2:14" ht="12.75" customHeight="1">
      <c r="B209" s="152"/>
      <c r="C209" s="94"/>
      <c r="D209" s="94"/>
      <c r="E209" s="94"/>
      <c r="F209" s="94"/>
      <c r="G209" s="94"/>
      <c r="H209" s="94"/>
      <c r="I209" s="94"/>
      <c r="J209" s="94"/>
      <c r="K209" s="94"/>
      <c r="L209" s="94"/>
      <c r="M209" s="94"/>
      <c r="N209" s="94"/>
    </row>
    <row r="210" spans="2:14" ht="12.75" customHeight="1">
      <c r="B210" s="152"/>
      <c r="C210" s="94"/>
      <c r="D210" s="94"/>
      <c r="E210" s="94"/>
      <c r="F210" s="94"/>
      <c r="G210" s="94"/>
      <c r="H210" s="94"/>
      <c r="I210" s="94"/>
      <c r="J210" s="94"/>
      <c r="K210" s="94"/>
      <c r="L210" s="94"/>
      <c r="M210" s="94"/>
      <c r="N210" s="94"/>
    </row>
    <row r="211" spans="2:14" ht="12.75" customHeight="1">
      <c r="B211" s="152"/>
      <c r="C211" s="94"/>
      <c r="D211" s="94"/>
      <c r="E211" s="94"/>
      <c r="F211" s="94"/>
      <c r="G211" s="94"/>
      <c r="H211" s="94"/>
      <c r="I211" s="94"/>
      <c r="J211" s="94"/>
      <c r="K211" s="94"/>
      <c r="L211" s="94"/>
      <c r="M211" s="94"/>
      <c r="N211" s="94"/>
    </row>
    <row r="212" spans="2:14" ht="12.75" customHeight="1">
      <c r="B212" s="152"/>
      <c r="C212" s="94"/>
      <c r="D212" s="94"/>
      <c r="E212" s="94"/>
      <c r="F212" s="94"/>
      <c r="G212" s="94"/>
      <c r="H212" s="94"/>
      <c r="I212" s="94"/>
      <c r="J212" s="94"/>
      <c r="K212" s="94"/>
      <c r="L212" s="94"/>
      <c r="M212" s="94"/>
      <c r="N212" s="94"/>
    </row>
    <row r="213" spans="2:14" ht="12.75" customHeight="1">
      <c r="B213" s="152"/>
      <c r="C213" s="94"/>
      <c r="D213" s="94"/>
      <c r="E213" s="94"/>
      <c r="F213" s="94"/>
      <c r="G213" s="94"/>
      <c r="H213" s="94"/>
      <c r="I213" s="94"/>
      <c r="J213" s="94"/>
      <c r="K213" s="94"/>
      <c r="L213" s="94"/>
      <c r="M213" s="94"/>
      <c r="N213" s="94"/>
    </row>
    <row r="214" spans="2:14" ht="12.75" customHeight="1">
      <c r="B214" s="152"/>
      <c r="C214" s="94"/>
      <c r="D214" s="94"/>
      <c r="E214" s="94"/>
      <c r="F214" s="94"/>
      <c r="G214" s="94"/>
      <c r="H214" s="94"/>
      <c r="I214" s="94"/>
      <c r="J214" s="94"/>
      <c r="K214" s="94"/>
      <c r="L214" s="94"/>
      <c r="M214" s="94"/>
      <c r="N214" s="94"/>
    </row>
    <row r="215" spans="2:14" ht="12.75" customHeight="1">
      <c r="B215" s="152"/>
      <c r="C215" s="94"/>
      <c r="D215" s="94"/>
      <c r="E215" s="94"/>
      <c r="F215" s="94"/>
      <c r="G215" s="94"/>
      <c r="H215" s="94"/>
      <c r="I215" s="94"/>
      <c r="J215" s="94"/>
      <c r="K215" s="94"/>
      <c r="L215" s="94"/>
      <c r="M215" s="94"/>
      <c r="N215" s="94"/>
    </row>
    <row r="216" spans="2:14" ht="12.75" customHeight="1">
      <c r="B216" s="152"/>
      <c r="C216" s="94"/>
      <c r="D216" s="94"/>
      <c r="E216" s="94"/>
      <c r="F216" s="94"/>
      <c r="G216" s="94"/>
      <c r="H216" s="94"/>
      <c r="I216" s="94"/>
      <c r="J216" s="94"/>
      <c r="K216" s="94"/>
      <c r="L216" s="94"/>
      <c r="M216" s="94"/>
      <c r="N216" s="94"/>
    </row>
    <row r="217" spans="2:14" ht="12.75" customHeight="1">
      <c r="B217" s="152"/>
      <c r="C217" s="94"/>
      <c r="D217" s="94"/>
      <c r="E217" s="94"/>
      <c r="F217" s="94"/>
      <c r="G217" s="94"/>
      <c r="H217" s="94"/>
      <c r="I217" s="94"/>
      <c r="J217" s="94"/>
      <c r="K217" s="94"/>
      <c r="L217" s="94"/>
      <c r="M217" s="94"/>
      <c r="N217" s="94"/>
    </row>
    <row r="218" spans="2:14" ht="12.75" customHeight="1">
      <c r="B218" s="152"/>
      <c r="C218" s="94"/>
      <c r="D218" s="94"/>
      <c r="E218" s="94"/>
      <c r="F218" s="94"/>
      <c r="G218" s="94"/>
      <c r="H218" s="94"/>
      <c r="I218" s="94"/>
      <c r="J218" s="94"/>
      <c r="K218" s="94"/>
      <c r="L218" s="94"/>
      <c r="M218" s="94"/>
      <c r="N218" s="94"/>
    </row>
    <row r="219" spans="2:14" ht="12.75" customHeight="1">
      <c r="B219" s="152"/>
      <c r="C219" s="94"/>
      <c r="D219" s="94"/>
      <c r="E219" s="94"/>
      <c r="F219" s="94"/>
      <c r="G219" s="94"/>
      <c r="H219" s="94"/>
      <c r="I219" s="94"/>
      <c r="J219" s="94"/>
      <c r="K219" s="94"/>
      <c r="L219" s="94"/>
      <c r="M219" s="94"/>
      <c r="N219" s="94"/>
    </row>
    <row r="220" spans="2:14" ht="12.75" customHeight="1">
      <c r="B220" s="152"/>
      <c r="C220" s="94"/>
      <c r="D220" s="94"/>
      <c r="E220" s="94"/>
      <c r="F220" s="94"/>
      <c r="G220" s="94"/>
      <c r="H220" s="94"/>
      <c r="I220" s="94"/>
      <c r="J220" s="94"/>
      <c r="K220" s="94"/>
      <c r="L220" s="94"/>
      <c r="M220" s="94"/>
      <c r="N220" s="94"/>
    </row>
    <row r="221" spans="2:14" ht="12.75" customHeight="1">
      <c r="B221" s="152"/>
      <c r="C221" s="94"/>
      <c r="D221" s="94"/>
      <c r="E221" s="94"/>
      <c r="F221" s="94"/>
      <c r="G221" s="94"/>
      <c r="H221" s="94"/>
      <c r="I221" s="94"/>
      <c r="J221" s="94"/>
      <c r="K221" s="94"/>
      <c r="L221" s="94"/>
      <c r="M221" s="94"/>
      <c r="N221" s="94"/>
    </row>
    <row r="222" spans="2:14" ht="12.75" customHeight="1">
      <c r="B222" s="152"/>
      <c r="C222" s="94"/>
      <c r="D222" s="94"/>
      <c r="E222" s="94"/>
      <c r="F222" s="94"/>
      <c r="G222" s="94"/>
      <c r="H222" s="94"/>
      <c r="I222" s="94"/>
      <c r="J222" s="94"/>
      <c r="K222" s="94"/>
      <c r="L222" s="94"/>
      <c r="M222" s="94"/>
      <c r="N222" s="94"/>
    </row>
    <row r="223" spans="2:14" ht="12.75" customHeight="1">
      <c r="B223" s="152"/>
      <c r="C223" s="94"/>
      <c r="D223" s="94"/>
      <c r="E223" s="94"/>
      <c r="F223" s="94"/>
      <c r="G223" s="94"/>
      <c r="H223" s="94"/>
      <c r="I223" s="94"/>
      <c r="J223" s="94"/>
      <c r="K223" s="94"/>
      <c r="L223" s="94"/>
      <c r="M223" s="94"/>
      <c r="N223" s="94"/>
    </row>
    <row r="224" spans="2:14" ht="12.75" customHeight="1">
      <c r="B224" s="152"/>
      <c r="C224" s="94"/>
      <c r="D224" s="94"/>
      <c r="E224" s="94"/>
      <c r="F224" s="94"/>
      <c r="G224" s="94"/>
      <c r="H224" s="94"/>
      <c r="I224" s="94"/>
      <c r="J224" s="94"/>
      <c r="K224" s="94"/>
      <c r="L224" s="94"/>
      <c r="M224" s="94"/>
      <c r="N224" s="94"/>
    </row>
    <row r="225" spans="2:14" ht="12.75" customHeight="1">
      <c r="B225" s="152"/>
      <c r="C225" s="94"/>
      <c r="D225" s="94"/>
      <c r="E225" s="94"/>
      <c r="F225" s="94"/>
      <c r="G225" s="94"/>
      <c r="H225" s="94"/>
      <c r="I225" s="94"/>
      <c r="J225" s="94"/>
      <c r="K225" s="94"/>
      <c r="L225" s="94"/>
      <c r="M225" s="94"/>
      <c r="N225" s="94"/>
    </row>
    <row r="226" spans="2:14" ht="12.75" customHeight="1">
      <c r="B226" s="152"/>
      <c r="C226" s="94"/>
      <c r="D226" s="94"/>
      <c r="E226" s="94"/>
      <c r="F226" s="94"/>
      <c r="G226" s="94"/>
      <c r="H226" s="94"/>
      <c r="I226" s="94"/>
      <c r="J226" s="94"/>
      <c r="K226" s="94"/>
      <c r="L226" s="94"/>
      <c r="M226" s="94"/>
      <c r="N226" s="94"/>
    </row>
    <row r="227" spans="2:14" ht="12.75" customHeight="1">
      <c r="B227" s="152"/>
      <c r="C227" s="94"/>
      <c r="D227" s="94"/>
      <c r="E227" s="94"/>
      <c r="F227" s="94"/>
      <c r="G227" s="94"/>
      <c r="H227" s="94"/>
      <c r="I227" s="94"/>
      <c r="J227" s="94"/>
      <c r="K227" s="94"/>
      <c r="L227" s="94"/>
      <c r="M227" s="94"/>
      <c r="N227" s="94"/>
    </row>
    <row r="228" spans="2:14" ht="12.75" customHeight="1">
      <c r="B228" s="152"/>
      <c r="C228" s="94"/>
      <c r="D228" s="94"/>
      <c r="E228" s="94"/>
      <c r="F228" s="94"/>
      <c r="G228" s="94"/>
      <c r="H228" s="94"/>
      <c r="I228" s="94"/>
      <c r="J228" s="94"/>
      <c r="K228" s="94"/>
      <c r="L228" s="94"/>
      <c r="M228" s="94"/>
      <c r="N228" s="94"/>
    </row>
    <row r="229" spans="2:14" ht="12.75" customHeight="1">
      <c r="B229" s="152"/>
      <c r="C229" s="94"/>
      <c r="D229" s="94"/>
      <c r="E229" s="94"/>
      <c r="F229" s="94"/>
      <c r="G229" s="94"/>
      <c r="H229" s="94"/>
      <c r="I229" s="94"/>
      <c r="J229" s="94"/>
      <c r="K229" s="94"/>
      <c r="L229" s="94"/>
      <c r="M229" s="94"/>
      <c r="N229" s="94"/>
    </row>
    <row r="230" spans="2:14" ht="12.75" customHeight="1">
      <c r="B230" s="152"/>
      <c r="C230" s="94"/>
      <c r="D230" s="94"/>
      <c r="E230" s="94"/>
      <c r="F230" s="94"/>
      <c r="G230" s="94"/>
      <c r="H230" s="94"/>
      <c r="I230" s="94"/>
      <c r="J230" s="94"/>
      <c r="K230" s="94"/>
      <c r="L230" s="94"/>
      <c r="M230" s="94"/>
      <c r="N230" s="94"/>
    </row>
    <row r="231" spans="2:14" ht="12.75" customHeight="1">
      <c r="B231" s="152"/>
      <c r="C231" s="94"/>
      <c r="D231" s="94"/>
      <c r="E231" s="94"/>
      <c r="F231" s="94"/>
      <c r="G231" s="94"/>
      <c r="H231" s="94"/>
      <c r="I231" s="94"/>
      <c r="J231" s="94"/>
      <c r="K231" s="94"/>
      <c r="L231" s="94"/>
      <c r="M231" s="94"/>
      <c r="N231" s="94"/>
    </row>
    <row r="232" spans="2:14" ht="12.75" customHeight="1">
      <c r="B232" s="152"/>
      <c r="C232" s="94"/>
      <c r="D232" s="94"/>
      <c r="E232" s="94"/>
      <c r="F232" s="94"/>
      <c r="G232" s="94"/>
      <c r="H232" s="94"/>
      <c r="I232" s="94"/>
      <c r="J232" s="94"/>
      <c r="K232" s="94"/>
      <c r="L232" s="94"/>
      <c r="M232" s="94"/>
      <c r="N232" s="94"/>
    </row>
    <row r="233" spans="2:14" ht="12.75" customHeight="1">
      <c r="B233" s="152"/>
      <c r="C233" s="94"/>
      <c r="D233" s="94"/>
      <c r="E233" s="94"/>
      <c r="F233" s="94"/>
      <c r="G233" s="94"/>
      <c r="H233" s="94"/>
      <c r="I233" s="94"/>
      <c r="J233" s="94"/>
      <c r="K233" s="94"/>
      <c r="L233" s="94"/>
      <c r="M233" s="94"/>
      <c r="N233" s="94"/>
    </row>
    <row r="234" spans="2:14" ht="12.75" customHeight="1">
      <c r="B234" s="152"/>
      <c r="C234" s="94"/>
      <c r="D234" s="94"/>
      <c r="E234" s="94"/>
      <c r="F234" s="94"/>
      <c r="G234" s="94"/>
      <c r="H234" s="94"/>
      <c r="I234" s="94"/>
      <c r="J234" s="94"/>
      <c r="K234" s="94"/>
      <c r="L234" s="94"/>
      <c r="M234" s="94"/>
      <c r="N234" s="94"/>
    </row>
    <row r="235" spans="2:14" ht="12.75" customHeight="1">
      <c r="B235" s="152"/>
      <c r="C235" s="94"/>
      <c r="D235" s="94"/>
      <c r="E235" s="94"/>
      <c r="F235" s="94"/>
      <c r="G235" s="94"/>
      <c r="H235" s="94"/>
      <c r="I235" s="94"/>
      <c r="J235" s="94"/>
      <c r="K235" s="94"/>
      <c r="L235" s="94"/>
      <c r="M235" s="94"/>
      <c r="N235" s="94"/>
    </row>
    <row r="236" spans="2:14" ht="12.75" customHeight="1">
      <c r="B236" s="152"/>
      <c r="C236" s="94"/>
      <c r="D236" s="94"/>
      <c r="E236" s="94"/>
      <c r="F236" s="94"/>
      <c r="G236" s="94"/>
      <c r="H236" s="94"/>
      <c r="I236" s="94"/>
      <c r="J236" s="94"/>
      <c r="K236" s="94"/>
      <c r="L236" s="94"/>
      <c r="M236" s="94"/>
      <c r="N236" s="94"/>
    </row>
    <row r="237" spans="2:14" ht="12.75" customHeight="1">
      <c r="B237" s="152"/>
      <c r="C237" s="94"/>
      <c r="D237" s="94"/>
      <c r="E237" s="94"/>
      <c r="F237" s="94"/>
      <c r="G237" s="94"/>
      <c r="H237" s="94"/>
      <c r="I237" s="94"/>
      <c r="J237" s="94"/>
      <c r="K237" s="94"/>
      <c r="L237" s="94"/>
      <c r="M237" s="94"/>
      <c r="N237" s="94"/>
    </row>
    <row r="238" spans="2:14" ht="12.75" customHeight="1">
      <c r="B238" s="152"/>
      <c r="C238" s="94"/>
      <c r="D238" s="94"/>
      <c r="E238" s="94"/>
      <c r="F238" s="94"/>
      <c r="G238" s="94"/>
      <c r="H238" s="94"/>
      <c r="I238" s="94"/>
      <c r="J238" s="94"/>
      <c r="K238" s="94"/>
      <c r="L238" s="94"/>
      <c r="M238" s="94"/>
      <c r="N238" s="94"/>
    </row>
    <row r="239" spans="2:14" ht="12.75" customHeight="1">
      <c r="B239" s="152"/>
      <c r="C239" s="94"/>
      <c r="D239" s="94"/>
      <c r="E239" s="94"/>
      <c r="F239" s="94"/>
      <c r="G239" s="94"/>
      <c r="H239" s="94"/>
      <c r="I239" s="94"/>
      <c r="J239" s="94"/>
      <c r="K239" s="94"/>
      <c r="L239" s="94"/>
      <c r="M239" s="94"/>
      <c r="N239" s="94"/>
    </row>
    <row r="240" spans="2:14" ht="12.75" customHeight="1">
      <c r="B240" s="152"/>
      <c r="C240" s="94"/>
      <c r="D240" s="94"/>
      <c r="E240" s="94"/>
      <c r="F240" s="94"/>
      <c r="G240" s="94"/>
      <c r="H240" s="94"/>
      <c r="I240" s="94"/>
      <c r="J240" s="94"/>
      <c r="K240" s="94"/>
      <c r="L240" s="94"/>
      <c r="M240" s="94"/>
      <c r="N240" s="94"/>
    </row>
    <row r="241" spans="2:14" ht="12.75" customHeight="1">
      <c r="B241" s="152"/>
      <c r="C241" s="94"/>
      <c r="D241" s="94"/>
      <c r="E241" s="94"/>
      <c r="F241" s="94"/>
      <c r="G241" s="94"/>
      <c r="H241" s="94"/>
      <c r="I241" s="94"/>
      <c r="J241" s="94"/>
      <c r="K241" s="94"/>
      <c r="L241" s="94"/>
      <c r="M241" s="94"/>
      <c r="N241" s="94"/>
    </row>
    <row r="242" spans="2:14" ht="12.75" customHeight="1">
      <c r="B242" s="152"/>
      <c r="C242" s="94"/>
      <c r="D242" s="94"/>
      <c r="E242" s="94"/>
      <c r="F242" s="94"/>
      <c r="G242" s="94"/>
      <c r="H242" s="94"/>
      <c r="I242" s="94"/>
      <c r="J242" s="94"/>
      <c r="K242" s="94"/>
      <c r="L242" s="94"/>
      <c r="M242" s="94"/>
      <c r="N242" s="94"/>
    </row>
    <row r="243" spans="2:14" ht="12.75" customHeight="1">
      <c r="B243" s="152"/>
      <c r="C243" s="94"/>
      <c r="D243" s="94"/>
      <c r="E243" s="94"/>
      <c r="F243" s="94"/>
      <c r="G243" s="94"/>
      <c r="H243" s="94"/>
      <c r="I243" s="94"/>
      <c r="J243" s="94"/>
      <c r="K243" s="94"/>
      <c r="L243" s="94"/>
      <c r="M243" s="94"/>
      <c r="N243" s="94"/>
    </row>
    <row r="244" spans="2:14" ht="12.75" customHeight="1">
      <c r="B244" s="152"/>
      <c r="C244" s="94"/>
      <c r="D244" s="94"/>
      <c r="E244" s="94"/>
      <c r="F244" s="94"/>
      <c r="G244" s="94"/>
      <c r="H244" s="94"/>
      <c r="I244" s="94"/>
      <c r="J244" s="94"/>
      <c r="K244" s="94"/>
      <c r="L244" s="94"/>
      <c r="M244" s="94"/>
      <c r="N244" s="94"/>
    </row>
    <row r="245" spans="2:14" ht="12.75" customHeight="1">
      <c r="B245" s="152"/>
      <c r="C245" s="94"/>
      <c r="D245" s="94"/>
      <c r="E245" s="94"/>
      <c r="F245" s="94"/>
      <c r="G245" s="94"/>
      <c r="H245" s="94"/>
      <c r="I245" s="94"/>
      <c r="J245" s="94"/>
      <c r="K245" s="94"/>
      <c r="L245" s="94"/>
      <c r="M245" s="94"/>
      <c r="N245" s="94"/>
    </row>
    <row r="246" spans="2:14" ht="12.75" customHeight="1">
      <c r="B246" s="152"/>
      <c r="C246" s="94"/>
      <c r="D246" s="94"/>
      <c r="E246" s="94"/>
      <c r="F246" s="94"/>
      <c r="G246" s="94"/>
      <c r="H246" s="94"/>
      <c r="I246" s="94"/>
      <c r="J246" s="94"/>
      <c r="K246" s="94"/>
      <c r="L246" s="94"/>
      <c r="M246" s="94"/>
      <c r="N246" s="94"/>
    </row>
    <row r="247" spans="2:14" ht="12.75" customHeight="1">
      <c r="B247" s="152"/>
      <c r="C247" s="94"/>
      <c r="D247" s="94"/>
      <c r="E247" s="94"/>
      <c r="F247" s="94"/>
      <c r="G247" s="94"/>
      <c r="H247" s="94"/>
      <c r="I247" s="94"/>
      <c r="J247" s="94"/>
      <c r="K247" s="94"/>
      <c r="L247" s="94"/>
      <c r="M247" s="94"/>
      <c r="N247" s="94"/>
    </row>
    <row r="248" spans="2:14" ht="12.75" customHeight="1">
      <c r="B248" s="152"/>
      <c r="C248" s="94"/>
      <c r="D248" s="94"/>
      <c r="E248" s="94"/>
      <c r="F248" s="94"/>
      <c r="G248" s="94"/>
      <c r="H248" s="94"/>
      <c r="I248" s="94"/>
      <c r="J248" s="94"/>
      <c r="K248" s="94"/>
      <c r="L248" s="94"/>
      <c r="M248" s="94"/>
      <c r="N248" s="94"/>
    </row>
    <row r="249" spans="2:14" ht="12.75" customHeight="1">
      <c r="B249" s="152"/>
      <c r="C249" s="94"/>
      <c r="D249" s="94"/>
      <c r="E249" s="94"/>
      <c r="F249" s="94"/>
      <c r="G249" s="94"/>
      <c r="H249" s="94"/>
      <c r="I249" s="94"/>
      <c r="J249" s="94"/>
      <c r="K249" s="94"/>
      <c r="L249" s="94"/>
      <c r="M249" s="94"/>
      <c r="N249" s="94"/>
    </row>
    <row r="250" spans="2:14" ht="12.75" customHeight="1">
      <c r="B250" s="152"/>
      <c r="C250" s="94"/>
      <c r="D250" s="94"/>
      <c r="E250" s="94"/>
      <c r="F250" s="94"/>
      <c r="G250" s="94"/>
      <c r="H250" s="94"/>
      <c r="I250" s="94"/>
      <c r="J250" s="94"/>
      <c r="K250" s="94"/>
      <c r="L250" s="94"/>
      <c r="M250" s="94"/>
      <c r="N250" s="94"/>
    </row>
    <row r="251" spans="2:14" ht="12.75" customHeight="1">
      <c r="B251" s="152"/>
      <c r="C251" s="94"/>
      <c r="D251" s="94"/>
      <c r="E251" s="94"/>
      <c r="F251" s="94"/>
      <c r="G251" s="94"/>
      <c r="H251" s="94"/>
      <c r="I251" s="94"/>
      <c r="J251" s="94"/>
      <c r="K251" s="94"/>
      <c r="L251" s="94"/>
      <c r="M251" s="94"/>
      <c r="N251" s="94"/>
    </row>
    <row r="252" spans="2:14" ht="12.75" customHeight="1">
      <c r="B252" s="152"/>
      <c r="C252" s="94"/>
      <c r="D252" s="94"/>
      <c r="E252" s="94"/>
      <c r="F252" s="94"/>
      <c r="G252" s="94"/>
      <c r="H252" s="94"/>
      <c r="I252" s="94"/>
      <c r="J252" s="94"/>
      <c r="K252" s="94"/>
      <c r="L252" s="94"/>
      <c r="M252" s="94"/>
      <c r="N252" s="94"/>
    </row>
    <row r="253" spans="2:14" ht="12.75" customHeight="1">
      <c r="B253" s="152"/>
      <c r="C253" s="94"/>
      <c r="D253" s="94"/>
      <c r="E253" s="94"/>
      <c r="F253" s="94"/>
      <c r="G253" s="94"/>
      <c r="H253" s="94"/>
      <c r="I253" s="94"/>
      <c r="J253" s="94"/>
      <c r="K253" s="94"/>
      <c r="L253" s="94"/>
      <c r="M253" s="94"/>
      <c r="N253" s="94"/>
    </row>
    <row r="254" spans="2:14" ht="12.75" customHeight="1">
      <c r="B254" s="152"/>
      <c r="C254" s="94"/>
      <c r="D254" s="94"/>
      <c r="E254" s="94"/>
      <c r="F254" s="94"/>
      <c r="G254" s="94"/>
      <c r="H254" s="94"/>
      <c r="I254" s="94"/>
      <c r="J254" s="94"/>
      <c r="K254" s="94"/>
      <c r="L254" s="94"/>
      <c r="M254" s="94"/>
      <c r="N254" s="94"/>
    </row>
    <row r="255" spans="2:14" ht="12.75" customHeight="1">
      <c r="B255" s="152"/>
      <c r="C255" s="94"/>
      <c r="D255" s="94"/>
      <c r="E255" s="94"/>
      <c r="F255" s="94"/>
      <c r="G255" s="94"/>
      <c r="H255" s="94"/>
      <c r="I255" s="94"/>
      <c r="J255" s="94"/>
      <c r="K255" s="94"/>
      <c r="L255" s="94"/>
      <c r="M255" s="94"/>
      <c r="N255" s="94"/>
    </row>
    <row r="256" spans="2:14" ht="12.75" customHeight="1">
      <c r="B256" s="152"/>
      <c r="C256" s="94"/>
      <c r="D256" s="94"/>
      <c r="E256" s="94"/>
      <c r="F256" s="94"/>
      <c r="G256" s="94"/>
      <c r="H256" s="94"/>
      <c r="I256" s="94"/>
      <c r="J256" s="94"/>
      <c r="K256" s="94"/>
      <c r="L256" s="94"/>
      <c r="M256" s="94"/>
      <c r="N256" s="94"/>
    </row>
    <row r="257" spans="2:14" ht="12.75" customHeight="1">
      <c r="B257" s="152"/>
      <c r="C257" s="94"/>
      <c r="D257" s="94"/>
      <c r="E257" s="94"/>
      <c r="F257" s="94"/>
      <c r="G257" s="94"/>
      <c r="H257" s="94"/>
      <c r="I257" s="94"/>
      <c r="J257" s="94"/>
      <c r="K257" s="94"/>
      <c r="L257" s="94"/>
      <c r="M257" s="94"/>
      <c r="N257" s="94"/>
    </row>
    <row r="258" spans="2:14" ht="12.75" customHeight="1">
      <c r="B258" s="152"/>
      <c r="C258" s="94"/>
      <c r="D258" s="94"/>
      <c r="E258" s="94"/>
      <c r="F258" s="94"/>
      <c r="G258" s="94"/>
      <c r="H258" s="94"/>
      <c r="I258" s="94"/>
      <c r="J258" s="94"/>
      <c r="K258" s="94"/>
      <c r="L258" s="94"/>
      <c r="M258" s="94"/>
      <c r="N258" s="94"/>
    </row>
    <row r="259" spans="2:14" ht="12.75" customHeight="1">
      <c r="B259" s="152"/>
      <c r="C259" s="94"/>
      <c r="D259" s="94"/>
      <c r="E259" s="94"/>
      <c r="F259" s="94"/>
      <c r="G259" s="94"/>
      <c r="H259" s="94"/>
      <c r="I259" s="94"/>
      <c r="J259" s="94"/>
      <c r="K259" s="94"/>
      <c r="L259" s="94"/>
      <c r="M259" s="94"/>
      <c r="N259" s="94"/>
    </row>
    <row r="260" spans="2:14" ht="12.75" customHeight="1">
      <c r="B260" s="152"/>
      <c r="C260" s="94"/>
      <c r="D260" s="94"/>
      <c r="E260" s="94"/>
      <c r="F260" s="94"/>
      <c r="G260" s="94"/>
      <c r="H260" s="94"/>
      <c r="I260" s="94"/>
      <c r="J260" s="94"/>
      <c r="K260" s="94"/>
      <c r="L260" s="94"/>
      <c r="M260" s="94"/>
      <c r="N260" s="94"/>
    </row>
    <row r="261" spans="2:14" ht="12.75" customHeight="1">
      <c r="B261" s="152"/>
      <c r="C261" s="94"/>
      <c r="D261" s="94"/>
      <c r="E261" s="94"/>
      <c r="F261" s="94"/>
      <c r="G261" s="94"/>
      <c r="H261" s="94"/>
      <c r="I261" s="94"/>
      <c r="J261" s="94"/>
      <c r="K261" s="94"/>
      <c r="L261" s="94"/>
      <c r="M261" s="94"/>
      <c r="N261" s="94"/>
    </row>
    <row r="262" spans="2:14" ht="12.75" customHeight="1">
      <c r="B262" s="152"/>
      <c r="C262" s="94"/>
      <c r="D262" s="94"/>
      <c r="E262" s="94"/>
      <c r="F262" s="94"/>
      <c r="G262" s="94"/>
      <c r="H262" s="94"/>
      <c r="I262" s="94"/>
      <c r="J262" s="94"/>
      <c r="K262" s="94"/>
      <c r="L262" s="94"/>
      <c r="M262" s="94"/>
      <c r="N262" s="94"/>
    </row>
    <row r="263" spans="2:14" ht="12.75" customHeight="1">
      <c r="B263" s="152"/>
      <c r="C263" s="94"/>
      <c r="D263" s="94"/>
      <c r="E263" s="94"/>
      <c r="F263" s="94"/>
      <c r="G263" s="94"/>
      <c r="H263" s="94"/>
      <c r="I263" s="94"/>
      <c r="J263" s="94"/>
      <c r="K263" s="94"/>
      <c r="L263" s="94"/>
      <c r="M263" s="94"/>
      <c r="N263" s="94"/>
    </row>
    <row r="264" spans="2:14" ht="12.75" customHeight="1">
      <c r="B264" s="152"/>
      <c r="C264" s="94"/>
      <c r="D264" s="94"/>
      <c r="E264" s="94"/>
      <c r="F264" s="94"/>
      <c r="G264" s="94"/>
      <c r="H264" s="94"/>
      <c r="I264" s="94"/>
      <c r="J264" s="94"/>
      <c r="K264" s="94"/>
      <c r="L264" s="94"/>
      <c r="M264" s="94"/>
      <c r="N264" s="94"/>
    </row>
    <row r="265" spans="2:14" ht="12.75" customHeight="1">
      <c r="B265" s="152"/>
      <c r="C265" s="94"/>
      <c r="D265" s="94"/>
      <c r="E265" s="94"/>
      <c r="F265" s="94"/>
      <c r="G265" s="94"/>
      <c r="H265" s="94"/>
      <c r="I265" s="94"/>
      <c r="J265" s="94"/>
      <c r="K265" s="94"/>
      <c r="L265" s="94"/>
      <c r="M265" s="94"/>
      <c r="N265" s="94"/>
    </row>
    <row r="266" spans="2:14" ht="12.75" customHeight="1">
      <c r="B266" s="152"/>
      <c r="C266" s="94"/>
      <c r="D266" s="94"/>
      <c r="E266" s="94"/>
      <c r="F266" s="94"/>
      <c r="G266" s="94"/>
      <c r="H266" s="94"/>
      <c r="I266" s="94"/>
      <c r="J266" s="94"/>
      <c r="K266" s="94"/>
      <c r="L266" s="94"/>
      <c r="M266" s="94"/>
      <c r="N266" s="94"/>
    </row>
    <row r="267" spans="2:14" ht="12.75" customHeight="1">
      <c r="B267" s="152"/>
      <c r="C267" s="94"/>
      <c r="D267" s="94"/>
      <c r="E267" s="94"/>
      <c r="F267" s="94"/>
      <c r="G267" s="94"/>
      <c r="H267" s="94"/>
      <c r="I267" s="94"/>
      <c r="J267" s="94"/>
      <c r="K267" s="94"/>
      <c r="L267" s="94"/>
      <c r="M267" s="94"/>
      <c r="N267" s="94"/>
    </row>
    <row r="268" spans="2:14" ht="12.75" customHeight="1">
      <c r="B268" s="152"/>
      <c r="C268" s="94"/>
      <c r="D268" s="94"/>
      <c r="E268" s="94"/>
      <c r="F268" s="94"/>
      <c r="G268" s="94"/>
      <c r="H268" s="94"/>
      <c r="I268" s="94"/>
      <c r="J268" s="94"/>
      <c r="K268" s="94"/>
      <c r="L268" s="94"/>
      <c r="M268" s="94"/>
      <c r="N268" s="94"/>
    </row>
    <row r="269" spans="2:14" ht="12.75" customHeight="1">
      <c r="B269" s="152"/>
      <c r="C269" s="94"/>
      <c r="D269" s="94"/>
      <c r="E269" s="94"/>
      <c r="F269" s="94"/>
      <c r="G269" s="94"/>
      <c r="H269" s="94"/>
      <c r="I269" s="94"/>
      <c r="J269" s="94"/>
      <c r="K269" s="94"/>
      <c r="L269" s="94"/>
      <c r="M269" s="94"/>
      <c r="N269" s="94"/>
    </row>
    <row r="270" spans="2:14" ht="12.75" customHeight="1">
      <c r="B270" s="152"/>
      <c r="C270" s="94"/>
      <c r="D270" s="94"/>
      <c r="E270" s="94"/>
      <c r="F270" s="94"/>
      <c r="G270" s="94"/>
      <c r="H270" s="94"/>
      <c r="I270" s="94"/>
      <c r="J270" s="94"/>
      <c r="K270" s="94"/>
      <c r="L270" s="94"/>
      <c r="M270" s="94"/>
      <c r="N270" s="94"/>
    </row>
    <row r="271" spans="2:14" ht="12.75" customHeight="1">
      <c r="B271" s="152"/>
      <c r="C271" s="94"/>
      <c r="D271" s="94"/>
      <c r="E271" s="94"/>
      <c r="F271" s="94"/>
      <c r="G271" s="94"/>
      <c r="H271" s="94"/>
      <c r="I271" s="94"/>
      <c r="J271" s="94"/>
      <c r="K271" s="94"/>
      <c r="L271" s="94"/>
      <c r="M271" s="94"/>
      <c r="N271" s="94"/>
    </row>
    <row r="272" spans="2:14" ht="12.75" customHeight="1">
      <c r="B272" s="152"/>
      <c r="C272" s="94"/>
      <c r="D272" s="94"/>
      <c r="E272" s="94"/>
      <c r="F272" s="94"/>
      <c r="G272" s="94"/>
      <c r="H272" s="94"/>
      <c r="I272" s="94"/>
      <c r="J272" s="94"/>
      <c r="K272" s="94"/>
      <c r="L272" s="94"/>
      <c r="M272" s="94"/>
      <c r="N272" s="94"/>
    </row>
    <row r="273" spans="2:14" ht="12.75" customHeight="1">
      <c r="B273" s="152"/>
      <c r="C273" s="94"/>
      <c r="D273" s="94"/>
      <c r="E273" s="94"/>
      <c r="F273" s="94"/>
      <c r="G273" s="94"/>
      <c r="H273" s="94"/>
      <c r="I273" s="94"/>
      <c r="J273" s="94"/>
      <c r="K273" s="94"/>
      <c r="L273" s="94"/>
      <c r="M273" s="94"/>
      <c r="N273" s="94"/>
    </row>
    <row r="274" spans="2:14" ht="12.75" customHeight="1">
      <c r="B274" s="152"/>
      <c r="C274" s="94"/>
      <c r="D274" s="94"/>
      <c r="E274" s="94"/>
      <c r="F274" s="94"/>
      <c r="G274" s="94"/>
      <c r="H274" s="94"/>
      <c r="I274" s="94"/>
      <c r="J274" s="94"/>
      <c r="K274" s="94"/>
      <c r="L274" s="94"/>
      <c r="M274" s="94"/>
      <c r="N274" s="94"/>
    </row>
    <row r="275" spans="2:14" ht="12.75" customHeight="1">
      <c r="B275" s="152"/>
      <c r="C275" s="94"/>
      <c r="D275" s="94"/>
      <c r="E275" s="94"/>
      <c r="F275" s="94"/>
      <c r="G275" s="94"/>
      <c r="H275" s="94"/>
      <c r="I275" s="94"/>
      <c r="J275" s="94"/>
      <c r="K275" s="94"/>
      <c r="L275" s="94"/>
      <c r="M275" s="94"/>
      <c r="N275" s="94"/>
    </row>
    <row r="276" spans="2:14" ht="12.75" customHeight="1">
      <c r="B276" s="152"/>
      <c r="C276" s="94"/>
      <c r="D276" s="94"/>
      <c r="E276" s="94"/>
      <c r="F276" s="94"/>
      <c r="G276" s="94"/>
      <c r="H276" s="94"/>
      <c r="I276" s="94"/>
      <c r="J276" s="94"/>
      <c r="K276" s="94"/>
      <c r="L276" s="94"/>
      <c r="M276" s="94"/>
      <c r="N276" s="94"/>
    </row>
    <row r="277" spans="2:14" ht="12.75" customHeight="1">
      <c r="B277" s="152"/>
      <c r="C277" s="94"/>
      <c r="D277" s="94"/>
      <c r="E277" s="94"/>
      <c r="F277" s="94"/>
      <c r="G277" s="94"/>
      <c r="H277" s="94"/>
      <c r="I277" s="94"/>
      <c r="J277" s="94"/>
      <c r="K277" s="94"/>
      <c r="L277" s="94"/>
      <c r="M277" s="94"/>
      <c r="N277" s="94"/>
    </row>
    <row r="278" spans="2:14" ht="12.75" customHeight="1">
      <c r="B278" s="152"/>
      <c r="C278" s="94"/>
      <c r="D278" s="94"/>
      <c r="E278" s="94"/>
      <c r="F278" s="94"/>
      <c r="G278" s="94"/>
      <c r="H278" s="94"/>
      <c r="I278" s="94"/>
      <c r="J278" s="94"/>
      <c r="K278" s="94"/>
      <c r="L278" s="94"/>
      <c r="M278" s="94"/>
      <c r="N278" s="94"/>
    </row>
    <row r="279" spans="2:14" ht="12.75" customHeight="1">
      <c r="B279" s="152"/>
      <c r="C279" s="94"/>
      <c r="D279" s="94"/>
      <c r="E279" s="94"/>
      <c r="F279" s="94"/>
      <c r="G279" s="94"/>
      <c r="H279" s="94"/>
      <c r="I279" s="94"/>
      <c r="J279" s="94"/>
      <c r="K279" s="94"/>
      <c r="L279" s="94"/>
      <c r="M279" s="94"/>
      <c r="N279" s="94"/>
    </row>
    <row r="280" spans="2:14" ht="12.75" customHeight="1">
      <c r="B280" s="152"/>
      <c r="C280" s="94"/>
      <c r="D280" s="94"/>
      <c r="E280" s="94"/>
      <c r="F280" s="94"/>
      <c r="G280" s="94"/>
      <c r="H280" s="94"/>
      <c r="I280" s="94"/>
      <c r="J280" s="94"/>
      <c r="K280" s="94"/>
      <c r="L280" s="94"/>
      <c r="M280" s="94"/>
      <c r="N280" s="94"/>
    </row>
    <row r="281" spans="2:14" ht="12.75" customHeight="1">
      <c r="B281" s="152"/>
      <c r="C281" s="94"/>
      <c r="D281" s="94"/>
      <c r="E281" s="94"/>
      <c r="F281" s="94"/>
      <c r="G281" s="94"/>
      <c r="H281" s="94"/>
      <c r="I281" s="94"/>
      <c r="J281" s="94"/>
      <c r="K281" s="94"/>
      <c r="L281" s="94"/>
      <c r="M281" s="94"/>
      <c r="N281" s="94"/>
    </row>
    <row r="282" spans="2:14" ht="12.75" customHeight="1">
      <c r="B282" s="152"/>
      <c r="C282" s="94"/>
      <c r="D282" s="94"/>
      <c r="E282" s="94"/>
      <c r="F282" s="94"/>
      <c r="G282" s="94"/>
      <c r="H282" s="94"/>
      <c r="I282" s="94"/>
      <c r="J282" s="94"/>
      <c r="K282" s="94"/>
      <c r="L282" s="94"/>
      <c r="M282" s="94"/>
      <c r="N282" s="94"/>
    </row>
    <row r="283" spans="2:14" ht="12.75" customHeight="1">
      <c r="B283" s="152"/>
      <c r="C283" s="94"/>
      <c r="D283" s="94"/>
      <c r="E283" s="94"/>
      <c r="F283" s="94"/>
      <c r="G283" s="94"/>
      <c r="H283" s="94"/>
      <c r="I283" s="94"/>
      <c r="J283" s="94"/>
      <c r="K283" s="94"/>
      <c r="L283" s="94"/>
      <c r="M283" s="94"/>
      <c r="N283" s="94"/>
    </row>
    <row r="284" spans="2:14" ht="12.75" customHeight="1">
      <c r="B284" s="152"/>
      <c r="C284" s="94"/>
      <c r="D284" s="94"/>
      <c r="E284" s="94"/>
      <c r="F284" s="94"/>
      <c r="G284" s="94"/>
      <c r="H284" s="94"/>
      <c r="I284" s="94"/>
      <c r="J284" s="94"/>
      <c r="K284" s="94"/>
      <c r="L284" s="94"/>
      <c r="M284" s="94"/>
      <c r="N284" s="94"/>
    </row>
    <row r="285" spans="2:14" ht="12.75" customHeight="1">
      <c r="B285" s="152"/>
      <c r="C285" s="94"/>
      <c r="D285" s="94"/>
      <c r="E285" s="94"/>
      <c r="F285" s="94"/>
      <c r="G285" s="94"/>
      <c r="H285" s="94"/>
      <c r="I285" s="94"/>
      <c r="J285" s="94"/>
      <c r="K285" s="94"/>
      <c r="L285" s="94"/>
      <c r="M285" s="94"/>
      <c r="N285" s="94"/>
    </row>
    <row r="286" spans="2:14" ht="12.75" customHeight="1">
      <c r="B286" s="152"/>
      <c r="C286" s="94"/>
      <c r="D286" s="94"/>
      <c r="E286" s="94"/>
      <c r="F286" s="94"/>
      <c r="G286" s="94"/>
      <c r="H286" s="94"/>
      <c r="I286" s="94"/>
      <c r="J286" s="94"/>
      <c r="K286" s="94"/>
      <c r="L286" s="94"/>
      <c r="M286" s="94"/>
      <c r="N286" s="94"/>
    </row>
    <row r="287" spans="2:14" ht="12.75" customHeight="1">
      <c r="B287" s="152"/>
      <c r="C287" s="94"/>
      <c r="D287" s="94"/>
      <c r="E287" s="94"/>
      <c r="F287" s="94"/>
      <c r="G287" s="94"/>
      <c r="H287" s="94"/>
      <c r="I287" s="94"/>
      <c r="J287" s="94"/>
      <c r="K287" s="94"/>
      <c r="L287" s="94"/>
      <c r="M287" s="94"/>
      <c r="N287" s="94"/>
    </row>
    <row r="288" spans="2:14" ht="12.75" customHeight="1">
      <c r="B288" s="152"/>
      <c r="C288" s="94"/>
      <c r="D288" s="94"/>
      <c r="E288" s="94"/>
      <c r="F288" s="94"/>
      <c r="G288" s="94"/>
      <c r="H288" s="94"/>
      <c r="I288" s="94"/>
      <c r="J288" s="94"/>
      <c r="K288" s="94"/>
      <c r="L288" s="94"/>
      <c r="M288" s="94"/>
      <c r="N288" s="94"/>
    </row>
    <row r="289" spans="2:14" ht="12.75" customHeight="1">
      <c r="B289" s="152"/>
      <c r="C289" s="94"/>
      <c r="D289" s="94"/>
      <c r="E289" s="94"/>
      <c r="F289" s="94"/>
      <c r="G289" s="94"/>
      <c r="H289" s="94"/>
      <c r="I289" s="94"/>
      <c r="J289" s="94"/>
      <c r="K289" s="94"/>
      <c r="L289" s="94"/>
      <c r="M289" s="94"/>
      <c r="N289" s="94"/>
    </row>
    <row r="290" spans="2:14" ht="12.75" customHeight="1">
      <c r="B290" s="152"/>
      <c r="C290" s="94"/>
      <c r="D290" s="94"/>
      <c r="E290" s="94"/>
      <c r="F290" s="94"/>
      <c r="G290" s="94"/>
      <c r="H290" s="94"/>
      <c r="I290" s="94"/>
      <c r="J290" s="94"/>
      <c r="K290" s="94"/>
      <c r="L290" s="94"/>
      <c r="M290" s="94"/>
      <c r="N290" s="94"/>
    </row>
    <row r="291" spans="2:14" ht="12.75" customHeight="1">
      <c r="B291" s="152"/>
      <c r="C291" s="94"/>
      <c r="D291" s="94"/>
      <c r="E291" s="94"/>
      <c r="F291" s="94"/>
      <c r="G291" s="94"/>
      <c r="H291" s="94"/>
      <c r="I291" s="94"/>
      <c r="J291" s="94"/>
      <c r="K291" s="94"/>
      <c r="L291" s="94"/>
      <c r="M291" s="94"/>
      <c r="N291" s="94"/>
    </row>
    <row r="292" spans="2:14" ht="12.75" customHeight="1">
      <c r="B292" s="152"/>
      <c r="C292" s="94"/>
      <c r="D292" s="94"/>
      <c r="E292" s="94"/>
      <c r="F292" s="94"/>
      <c r="G292" s="94"/>
      <c r="H292" s="94"/>
      <c r="I292" s="94"/>
      <c r="J292" s="94"/>
      <c r="K292" s="94"/>
      <c r="L292" s="94"/>
      <c r="M292" s="94"/>
      <c r="N292" s="94"/>
    </row>
    <row r="293" spans="2:14" ht="12.75" customHeight="1">
      <c r="B293" s="152"/>
      <c r="C293" s="94"/>
      <c r="D293" s="94"/>
      <c r="E293" s="94"/>
      <c r="F293" s="94"/>
      <c r="G293" s="94"/>
      <c r="H293" s="94"/>
      <c r="I293" s="94"/>
      <c r="J293" s="94"/>
      <c r="K293" s="94"/>
      <c r="L293" s="94"/>
      <c r="M293" s="94"/>
      <c r="N293" s="94"/>
    </row>
    <row r="294" spans="2:14" ht="12.75" customHeight="1">
      <c r="B294" s="152"/>
      <c r="C294" s="94"/>
      <c r="D294" s="94"/>
      <c r="E294" s="94"/>
      <c r="F294" s="94"/>
      <c r="G294" s="94"/>
      <c r="H294" s="94"/>
      <c r="I294" s="94"/>
      <c r="J294" s="94"/>
      <c r="K294" s="94"/>
      <c r="L294" s="94"/>
      <c r="M294" s="94"/>
      <c r="N294" s="94"/>
    </row>
    <row r="295" spans="2:14" ht="12.75" customHeight="1">
      <c r="B295" s="152"/>
      <c r="C295" s="94"/>
      <c r="D295" s="94"/>
      <c r="E295" s="94"/>
      <c r="F295" s="94"/>
      <c r="G295" s="94"/>
      <c r="H295" s="94"/>
      <c r="I295" s="94"/>
      <c r="J295" s="94"/>
      <c r="K295" s="94"/>
      <c r="L295" s="94"/>
      <c r="M295" s="94"/>
      <c r="N295" s="94"/>
    </row>
    <row r="296" spans="2:14" ht="12.75" customHeight="1">
      <c r="B296" s="152"/>
      <c r="C296" s="94"/>
      <c r="D296" s="94"/>
      <c r="E296" s="94"/>
      <c r="F296" s="94"/>
      <c r="G296" s="94"/>
      <c r="H296" s="94"/>
      <c r="I296" s="94"/>
      <c r="J296" s="94"/>
      <c r="K296" s="94"/>
      <c r="L296" s="94"/>
      <c r="M296" s="94"/>
      <c r="N296" s="94"/>
    </row>
    <row r="297" spans="2:14" ht="12.75" customHeight="1">
      <c r="B297" s="152"/>
      <c r="C297" s="94"/>
      <c r="D297" s="94"/>
      <c r="E297" s="94"/>
      <c r="F297" s="94"/>
      <c r="G297" s="94"/>
      <c r="H297" s="94"/>
      <c r="I297" s="94"/>
      <c r="J297" s="94"/>
      <c r="K297" s="94"/>
      <c r="L297" s="94"/>
      <c r="M297" s="94"/>
      <c r="N297" s="94"/>
    </row>
    <row r="298" spans="2:14" ht="12.75" customHeight="1">
      <c r="B298" s="152"/>
      <c r="C298" s="94"/>
      <c r="D298" s="94"/>
      <c r="E298" s="94"/>
      <c r="F298" s="94"/>
      <c r="G298" s="94"/>
      <c r="H298" s="94"/>
      <c r="I298" s="94"/>
      <c r="J298" s="94"/>
      <c r="K298" s="94"/>
      <c r="L298" s="94"/>
      <c r="M298" s="94"/>
      <c r="N298" s="94"/>
    </row>
    <row r="299" spans="2:14" ht="12.75" customHeight="1">
      <c r="B299" s="152"/>
      <c r="C299" s="94"/>
      <c r="D299" s="94"/>
      <c r="E299" s="94"/>
      <c r="F299" s="94"/>
      <c r="G299" s="94"/>
      <c r="H299" s="94"/>
      <c r="I299" s="94"/>
      <c r="J299" s="94"/>
      <c r="K299" s="94"/>
      <c r="L299" s="94"/>
      <c r="M299" s="94"/>
      <c r="N299" s="94"/>
    </row>
    <row r="300" spans="2:14" ht="12.75" customHeight="1">
      <c r="B300" s="152"/>
      <c r="C300" s="94"/>
      <c r="D300" s="94"/>
      <c r="E300" s="94"/>
      <c r="F300" s="94"/>
      <c r="G300" s="94"/>
      <c r="H300" s="94"/>
      <c r="I300" s="94"/>
      <c r="J300" s="94"/>
      <c r="K300" s="94"/>
      <c r="L300" s="94"/>
      <c r="M300" s="94"/>
      <c r="N300" s="94"/>
    </row>
    <row r="301" spans="2:14" ht="12.75" customHeight="1">
      <c r="B301" s="152"/>
      <c r="C301" s="94"/>
      <c r="D301" s="94"/>
      <c r="E301" s="94"/>
      <c r="F301" s="94"/>
      <c r="G301" s="94"/>
      <c r="H301" s="94"/>
      <c r="I301" s="94"/>
      <c r="J301" s="94"/>
      <c r="K301" s="94"/>
      <c r="L301" s="94"/>
      <c r="M301" s="94"/>
      <c r="N301" s="94"/>
    </row>
    <row r="302" spans="2:14" ht="12.75" customHeight="1">
      <c r="B302" s="152"/>
      <c r="C302" s="94"/>
      <c r="D302" s="94"/>
      <c r="E302" s="94"/>
      <c r="F302" s="94"/>
      <c r="G302" s="94"/>
      <c r="H302" s="94"/>
      <c r="I302" s="94"/>
      <c r="J302" s="94"/>
      <c r="K302" s="94"/>
      <c r="L302" s="94"/>
      <c r="M302" s="94"/>
      <c r="N302" s="94"/>
    </row>
    <row r="303" spans="2:14" ht="12.75" customHeight="1">
      <c r="B303" s="152"/>
      <c r="C303" s="94"/>
      <c r="D303" s="94"/>
      <c r="E303" s="94"/>
      <c r="F303" s="94"/>
      <c r="G303" s="94"/>
      <c r="H303" s="94"/>
      <c r="I303" s="94"/>
      <c r="J303" s="94"/>
      <c r="K303" s="94"/>
      <c r="L303" s="94"/>
      <c r="M303" s="94"/>
      <c r="N303" s="94"/>
    </row>
    <row r="304" spans="2:14" ht="12.75" customHeight="1">
      <c r="B304" s="152"/>
      <c r="C304" s="94"/>
      <c r="D304" s="94"/>
      <c r="E304" s="94"/>
      <c r="F304" s="94"/>
      <c r="G304" s="94"/>
      <c r="H304" s="94"/>
      <c r="I304" s="94"/>
      <c r="J304" s="94"/>
      <c r="K304" s="94"/>
      <c r="L304" s="94"/>
      <c r="M304" s="94"/>
      <c r="N304" s="94"/>
    </row>
    <row r="305" spans="2:14" ht="12.75" customHeight="1">
      <c r="B305" s="152"/>
      <c r="C305" s="94"/>
      <c r="D305" s="94"/>
      <c r="E305" s="94"/>
      <c r="F305" s="94"/>
      <c r="G305" s="94"/>
      <c r="H305" s="94"/>
      <c r="I305" s="94"/>
      <c r="J305" s="94"/>
      <c r="K305" s="94"/>
      <c r="L305" s="94"/>
      <c r="M305" s="94"/>
      <c r="N305" s="94"/>
    </row>
    <row r="306" spans="2:14" ht="12.75" customHeight="1">
      <c r="B306" s="152"/>
      <c r="C306" s="94"/>
      <c r="D306" s="94"/>
      <c r="E306" s="94"/>
      <c r="F306" s="94"/>
      <c r="G306" s="94"/>
      <c r="H306" s="94"/>
      <c r="I306" s="94"/>
      <c r="J306" s="94"/>
      <c r="K306" s="94"/>
      <c r="L306" s="94"/>
      <c r="M306" s="94"/>
      <c r="N306" s="94"/>
    </row>
    <row r="307" spans="2:14" ht="12.75" customHeight="1">
      <c r="B307" s="152"/>
      <c r="C307" s="94"/>
      <c r="D307" s="94"/>
      <c r="E307" s="94"/>
      <c r="F307" s="94"/>
      <c r="G307" s="94"/>
      <c r="H307" s="94"/>
      <c r="I307" s="94"/>
      <c r="J307" s="94"/>
      <c r="K307" s="94"/>
      <c r="L307" s="94"/>
      <c r="M307" s="94"/>
      <c r="N307" s="94"/>
    </row>
    <row r="308" spans="2:14" ht="12.75" customHeight="1">
      <c r="B308" s="152"/>
      <c r="C308" s="94"/>
      <c r="D308" s="94"/>
      <c r="E308" s="94"/>
      <c r="F308" s="94"/>
      <c r="G308" s="94"/>
      <c r="H308" s="94"/>
      <c r="I308" s="94"/>
      <c r="J308" s="94"/>
      <c r="K308" s="94"/>
      <c r="L308" s="94"/>
      <c r="M308" s="94"/>
      <c r="N308" s="94"/>
    </row>
    <row r="309" spans="2:14" ht="12.75" customHeight="1">
      <c r="B309" s="152"/>
      <c r="C309" s="94"/>
      <c r="D309" s="94"/>
      <c r="E309" s="94"/>
      <c r="F309" s="94"/>
      <c r="G309" s="94"/>
      <c r="H309" s="94"/>
      <c r="I309" s="94"/>
      <c r="J309" s="94"/>
      <c r="K309" s="94"/>
      <c r="L309" s="94"/>
      <c r="M309" s="94"/>
      <c r="N309" s="94"/>
    </row>
    <row r="310" spans="2:14" ht="12.75" customHeight="1">
      <c r="B310" s="152"/>
      <c r="C310" s="94"/>
      <c r="D310" s="94"/>
      <c r="E310" s="94"/>
      <c r="F310" s="94"/>
      <c r="G310" s="94"/>
      <c r="H310" s="94"/>
      <c r="I310" s="94"/>
      <c r="J310" s="94"/>
      <c r="K310" s="94"/>
      <c r="L310" s="94"/>
      <c r="M310" s="94"/>
      <c r="N310" s="94"/>
    </row>
    <row r="311" spans="2:14" ht="12.75" customHeight="1">
      <c r="B311" s="152"/>
      <c r="C311" s="94"/>
      <c r="D311" s="94"/>
      <c r="E311" s="94"/>
      <c r="F311" s="94"/>
      <c r="G311" s="94"/>
      <c r="H311" s="94"/>
      <c r="I311" s="94"/>
      <c r="J311" s="94"/>
      <c r="K311" s="94"/>
      <c r="L311" s="94"/>
      <c r="M311" s="94"/>
      <c r="N311" s="94"/>
    </row>
    <row r="312" spans="2:14" ht="12.75" customHeight="1">
      <c r="B312" s="152"/>
      <c r="C312" s="94"/>
      <c r="D312" s="94"/>
      <c r="E312" s="94"/>
      <c r="F312" s="94"/>
      <c r="G312" s="94"/>
      <c r="H312" s="94"/>
      <c r="I312" s="94"/>
      <c r="J312" s="94"/>
      <c r="K312" s="94"/>
      <c r="L312" s="94"/>
      <c r="M312" s="94"/>
      <c r="N312" s="94"/>
    </row>
    <row r="313" spans="2:14" ht="12.75" customHeight="1">
      <c r="B313" s="152"/>
      <c r="C313" s="94"/>
      <c r="D313" s="94"/>
      <c r="E313" s="94"/>
      <c r="F313" s="94"/>
      <c r="G313" s="94"/>
      <c r="H313" s="94"/>
      <c r="I313" s="94"/>
      <c r="J313" s="94"/>
      <c r="K313" s="94"/>
      <c r="L313" s="94"/>
      <c r="M313" s="94"/>
      <c r="N313" s="94"/>
    </row>
    <row r="314" spans="2:14" ht="15.75" customHeight="1"/>
    <row r="315" spans="2:14" ht="15.75" customHeight="1"/>
    <row r="316" spans="2:14" ht="15.75" customHeight="1"/>
    <row r="317" spans="2:14" ht="15.75" customHeight="1"/>
    <row r="318" spans="2:14" ht="15.75" customHeight="1"/>
    <row r="319" spans="2:14" ht="15.75" customHeight="1"/>
    <row r="320" spans="2:14"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sheetData>
  <mergeCells count="77">
    <mergeCell ref="C83:N83"/>
    <mergeCell ref="C84:N84"/>
    <mergeCell ref="C85:N85"/>
    <mergeCell ref="C86:N86"/>
    <mergeCell ref="C87:N87"/>
    <mergeCell ref="C88:N88"/>
    <mergeCell ref="C89:N89"/>
    <mergeCell ref="C90:N90"/>
    <mergeCell ref="C91:N91"/>
    <mergeCell ref="C92:N92"/>
    <mergeCell ref="C93:N93"/>
    <mergeCell ref="C94:N94"/>
    <mergeCell ref="C95:N95"/>
    <mergeCell ref="C96:N96"/>
    <mergeCell ref="C97:N97"/>
    <mergeCell ref="C98:N98"/>
    <mergeCell ref="C99:N99"/>
    <mergeCell ref="C100:N100"/>
    <mergeCell ref="B101:N101"/>
    <mergeCell ref="C102:N102"/>
    <mergeCell ref="C103:N103"/>
    <mergeCell ref="C104:N104"/>
    <mergeCell ref="C105:N105"/>
    <mergeCell ref="C106:N106"/>
    <mergeCell ref="C107:N107"/>
    <mergeCell ref="B111:L111"/>
    <mergeCell ref="B112:L112"/>
    <mergeCell ref="B113:O113"/>
    <mergeCell ref="B5:O5"/>
    <mergeCell ref="B8:B9"/>
    <mergeCell ref="C8:J9"/>
    <mergeCell ref="K8:O8"/>
    <mergeCell ref="C10:J10"/>
    <mergeCell ref="C11:J11"/>
    <mergeCell ref="C12:J12"/>
    <mergeCell ref="C13:J13"/>
    <mergeCell ref="C14:J14"/>
    <mergeCell ref="C15:J15"/>
    <mergeCell ref="C16:J16"/>
    <mergeCell ref="C17:J17"/>
    <mergeCell ref="C18:J18"/>
    <mergeCell ref="C19:J19"/>
    <mergeCell ref="C20:J20"/>
    <mergeCell ref="C21:J21"/>
    <mergeCell ref="C22:J22"/>
    <mergeCell ref="C23:J23"/>
    <mergeCell ref="C24:J24"/>
    <mergeCell ref="C25:J25"/>
    <mergeCell ref="C26:J26"/>
    <mergeCell ref="C27:J27"/>
    <mergeCell ref="C28:J28"/>
    <mergeCell ref="C29:J29"/>
    <mergeCell ref="C30:J30"/>
    <mergeCell ref="C31:J31"/>
    <mergeCell ref="C32:C34"/>
    <mergeCell ref="D32:F34"/>
    <mergeCell ref="B41:C48"/>
    <mergeCell ref="G32:G34"/>
    <mergeCell ref="H32:J34"/>
    <mergeCell ref="K32:K34"/>
    <mergeCell ref="L32:N34"/>
    <mergeCell ref="I45:O45"/>
    <mergeCell ref="I46:O46"/>
    <mergeCell ref="I49:O49"/>
    <mergeCell ref="J54:O54"/>
    <mergeCell ref="C63:N63"/>
    <mergeCell ref="C64:N64"/>
    <mergeCell ref="C65:N65"/>
    <mergeCell ref="C79:N79"/>
    <mergeCell ref="C80:N80"/>
    <mergeCell ref="C81:N81"/>
    <mergeCell ref="C82:N82"/>
    <mergeCell ref="C66:O66"/>
    <mergeCell ref="C67:O67"/>
    <mergeCell ref="C68:N68"/>
    <mergeCell ref="C69:N69"/>
    <mergeCell ref="C70:N70"/>
  </mergeCells>
  <conditionalFormatting sqref="K10:K31 D44:O44 D49:H52">
    <cfRule type="cellIs" dxfId="5" priority="1" operator="equal">
      <formula>"y"</formula>
    </cfRule>
  </conditionalFormatting>
  <conditionalFormatting sqref="I109:J109">
    <cfRule type="cellIs" dxfId="4" priority="2" operator="equal">
      <formula>"y"</formula>
    </cfRule>
  </conditionalFormatting>
  <conditionalFormatting sqref="O10:O31">
    <cfRule type="cellIs" dxfId="3" priority="3" operator="equal">
      <formula>"y"</formula>
    </cfRule>
  </conditionalFormatting>
  <conditionalFormatting sqref="M10:M31">
    <cfRule type="cellIs" dxfId="2" priority="4" operator="equal">
      <formula>"y"</formula>
    </cfRule>
  </conditionalFormatting>
  <pageMargins left="0.7" right="0.7" top="0.75" bottom="0.75" header="0" footer="0"/>
  <pageSetup paperSize="9" scale="65" fitToHeight="2" orientation="portrait"/>
  <headerFooter>
    <oddFooter>&amp;LSOP.070 - Disinfecting residential properties using Steri-7, post infestations</oddFooter>
  </headerFooter>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0000"/>
  </sheetPr>
  <dimension ref="B1:O988"/>
  <sheetViews>
    <sheetView workbookViewId="0">
      <selection activeCell="C57" sqref="C57:L57"/>
    </sheetView>
  </sheetViews>
  <sheetFormatPr baseColWidth="10" defaultColWidth="14.5" defaultRowHeight="15" customHeight="1"/>
  <cols>
    <col min="1" max="1" width="1.5" customWidth="1"/>
    <col min="2" max="2" width="10.1640625" customWidth="1"/>
    <col min="3" max="3" width="8" customWidth="1"/>
    <col min="4" max="4" width="10" customWidth="1"/>
    <col min="5" max="5" width="8" customWidth="1"/>
    <col min="6" max="6" width="10" customWidth="1"/>
    <col min="7" max="7" width="8" customWidth="1"/>
    <col min="8" max="8" width="10.83203125" customWidth="1"/>
    <col min="9" max="11" width="8" customWidth="1"/>
    <col min="12" max="12" width="12.1640625" customWidth="1"/>
    <col min="13" max="13" width="1.1640625" customWidth="1"/>
    <col min="14" max="15" width="8" customWidth="1"/>
  </cols>
  <sheetData>
    <row r="1" spans="2:13" ht="12.75" customHeight="1">
      <c r="B1" s="214"/>
      <c r="C1" s="214"/>
      <c r="D1" s="214"/>
      <c r="E1" s="214"/>
      <c r="F1" s="214"/>
      <c r="G1" s="214"/>
      <c r="H1" s="214"/>
      <c r="I1" s="214"/>
      <c r="J1" s="214"/>
      <c r="K1" s="214"/>
      <c r="L1" s="214"/>
      <c r="M1" s="214"/>
    </row>
    <row r="2" spans="2:13" ht="12.75" customHeight="1">
      <c r="B2" s="214"/>
      <c r="C2" s="214"/>
      <c r="D2" s="214"/>
      <c r="E2" s="214"/>
      <c r="F2" s="214"/>
      <c r="G2" s="214"/>
      <c r="H2" s="214"/>
      <c r="I2" s="214"/>
      <c r="J2" s="214"/>
      <c r="K2" s="214"/>
      <c r="L2" s="214"/>
      <c r="M2" s="214"/>
    </row>
    <row r="3" spans="2:13" ht="12.75" customHeight="1">
      <c r="B3" s="214"/>
      <c r="C3" s="214"/>
      <c r="D3" s="214"/>
      <c r="E3" s="214"/>
      <c r="F3" s="214"/>
      <c r="G3" s="214"/>
      <c r="H3" s="214"/>
      <c r="I3" s="214"/>
      <c r="J3" s="214"/>
      <c r="K3" s="214"/>
      <c r="L3" s="214"/>
      <c r="M3" s="214"/>
    </row>
    <row r="4" spans="2:13" ht="12.75" customHeight="1">
      <c r="B4" s="214"/>
      <c r="C4" s="214"/>
      <c r="D4" s="214"/>
      <c r="E4" s="214"/>
      <c r="F4" s="214"/>
      <c r="G4" s="214"/>
      <c r="H4" s="214"/>
      <c r="I4" s="214"/>
      <c r="J4" s="214"/>
      <c r="K4" s="214"/>
      <c r="L4" s="214"/>
      <c r="M4" s="214"/>
    </row>
    <row r="5" spans="2:13" ht="12.75" customHeight="1">
      <c r="B5" s="214"/>
      <c r="C5" s="214"/>
      <c r="D5" s="214"/>
      <c r="E5" s="214"/>
      <c r="F5" s="214"/>
      <c r="G5" s="214"/>
      <c r="H5" s="214"/>
      <c r="I5" s="214"/>
      <c r="J5" s="214"/>
      <c r="K5" s="214"/>
      <c r="L5" s="214"/>
      <c r="M5" s="214"/>
    </row>
    <row r="6" spans="2:13" ht="12.75" customHeight="1">
      <c r="B6" s="214"/>
      <c r="C6" s="214"/>
      <c r="D6" s="214"/>
      <c r="E6" s="214"/>
      <c r="F6" s="214"/>
      <c r="G6" s="214"/>
      <c r="H6" s="214"/>
      <c r="I6" s="214"/>
      <c r="J6" s="214"/>
      <c r="K6" s="214"/>
      <c r="L6" s="214"/>
      <c r="M6" s="214"/>
    </row>
    <row r="7" spans="2:13" ht="15.75" customHeight="1">
      <c r="F7" s="153"/>
    </row>
    <row r="8" spans="2:13" ht="15.75" customHeight="1">
      <c r="F8" s="153"/>
      <c r="H8" s="4" t="s">
        <v>138</v>
      </c>
      <c r="I8" s="4" t="s">
        <v>35</v>
      </c>
    </row>
    <row r="9" spans="2:13" ht="25.5" customHeight="1">
      <c r="B9" s="154" t="s">
        <v>205</v>
      </c>
      <c r="H9" s="155" t="s">
        <v>139</v>
      </c>
      <c r="I9" s="312">
        <f>'Site Information'!B9</f>
        <v>0</v>
      </c>
      <c r="J9" s="243"/>
      <c r="K9" s="156"/>
    </row>
    <row r="10" spans="2:13" ht="15.75" customHeight="1">
      <c r="F10" s="153"/>
    </row>
    <row r="11" spans="2:13" ht="34.5" customHeight="1">
      <c r="B11" s="157" t="s">
        <v>140</v>
      </c>
      <c r="C11" s="313" t="str">
        <f>RA!B4</f>
        <v>Drone Usage for Applying Pesticides - Aerial</v>
      </c>
      <c r="D11" s="242"/>
      <c r="E11" s="242"/>
      <c r="F11" s="242"/>
      <c r="G11" s="242"/>
      <c r="H11" s="242"/>
      <c r="I11" s="242"/>
      <c r="J11" s="242"/>
      <c r="K11" s="243"/>
      <c r="L11" s="4"/>
    </row>
    <row r="12" spans="2:13" ht="15.75" customHeight="1">
      <c r="B12" s="158"/>
      <c r="C12" s="159"/>
      <c r="D12" s="159"/>
      <c r="E12" s="159"/>
      <c r="F12" s="159"/>
      <c r="G12" s="159"/>
      <c r="H12" s="159"/>
      <c r="I12" s="159"/>
      <c r="J12" s="4"/>
      <c r="L12" s="4"/>
    </row>
    <row r="13" spans="2:13" ht="15.75" customHeight="1">
      <c r="B13" s="160" t="s">
        <v>141</v>
      </c>
      <c r="C13" s="4"/>
      <c r="D13" s="156"/>
      <c r="E13" s="313">
        <f>RA!M2</f>
        <v>1</v>
      </c>
      <c r="F13" s="242"/>
      <c r="G13" s="242"/>
      <c r="H13" s="243"/>
      <c r="I13" s="6"/>
      <c r="J13" s="6"/>
      <c r="K13" s="6"/>
      <c r="L13" s="4"/>
    </row>
    <row r="14" spans="2:13" ht="15" customHeight="1">
      <c r="B14" s="158"/>
      <c r="C14" s="4"/>
      <c r="D14" s="4"/>
      <c r="E14" s="4"/>
      <c r="F14" s="161"/>
      <c r="G14" s="4"/>
      <c r="H14" s="4"/>
      <c r="I14" s="4"/>
      <c r="J14" s="4"/>
      <c r="K14" s="4"/>
      <c r="L14" s="4"/>
    </row>
    <row r="15" spans="2:13" ht="15.75" customHeight="1">
      <c r="B15" s="162" t="s">
        <v>206</v>
      </c>
      <c r="C15" s="158"/>
      <c r="D15" s="158"/>
      <c r="E15" s="158"/>
      <c r="F15" s="158"/>
      <c r="G15" s="158"/>
      <c r="H15" s="158"/>
      <c r="I15" s="4"/>
      <c r="J15" s="4"/>
      <c r="K15" s="4"/>
      <c r="L15" s="4"/>
    </row>
    <row r="16" spans="2:13" ht="15" customHeight="1">
      <c r="B16" s="158"/>
      <c r="C16" s="158"/>
      <c r="D16" s="158"/>
      <c r="E16" s="158"/>
      <c r="F16" s="158"/>
      <c r="G16" s="158"/>
      <c r="H16" s="158"/>
      <c r="I16" s="4"/>
      <c r="J16" s="158"/>
      <c r="K16" s="4"/>
      <c r="L16" s="4"/>
    </row>
    <row r="17" spans="2:12" ht="15.75" customHeight="1">
      <c r="B17" s="163" t="s">
        <v>210</v>
      </c>
      <c r="C17" s="164"/>
      <c r="D17" s="164"/>
      <c r="E17" s="164"/>
      <c r="F17" s="164"/>
      <c r="G17" s="164"/>
      <c r="H17" s="163" t="s">
        <v>211</v>
      </c>
      <c r="I17" s="165"/>
      <c r="J17" s="164"/>
      <c r="K17" s="165"/>
      <c r="L17" s="165"/>
    </row>
    <row r="18" spans="2:12" ht="15" customHeight="1">
      <c r="B18" s="158"/>
      <c r="C18" s="158"/>
      <c r="D18" s="158"/>
      <c r="E18" s="158"/>
      <c r="F18" s="158"/>
      <c r="G18" s="158"/>
      <c r="H18" s="158"/>
      <c r="I18" s="4"/>
      <c r="J18" s="158"/>
      <c r="K18" s="4"/>
      <c r="L18" s="4"/>
    </row>
    <row r="19" spans="2:12" ht="15" customHeight="1">
      <c r="B19" s="149" t="s">
        <v>207</v>
      </c>
      <c r="C19" s="158"/>
      <c r="D19" s="314" t="str">
        <f>'Site Information'!B1</f>
        <v>Site Template</v>
      </c>
      <c r="E19" s="242"/>
      <c r="F19" s="243"/>
      <c r="G19" s="158"/>
      <c r="H19" s="149" t="s">
        <v>207</v>
      </c>
      <c r="I19" s="4"/>
      <c r="J19" s="314" t="str">
        <f>'Site Information'!B10</f>
        <v>UAS Aerial</v>
      </c>
      <c r="K19" s="242"/>
      <c r="L19" s="243"/>
    </row>
    <row r="20" spans="2:12" ht="15" customHeight="1">
      <c r="B20" s="149" t="s">
        <v>208</v>
      </c>
      <c r="C20" s="158"/>
      <c r="D20" s="306">
        <f>'Site Information'!B2</f>
        <v>0</v>
      </c>
      <c r="E20" s="307"/>
      <c r="F20" s="252"/>
      <c r="G20" s="158"/>
      <c r="H20" s="149" t="s">
        <v>208</v>
      </c>
      <c r="I20" s="4"/>
      <c r="J20" s="306">
        <f>'Site Information'!B11</f>
        <v>0</v>
      </c>
      <c r="K20" s="307"/>
      <c r="L20" s="252"/>
    </row>
    <row r="21" spans="2:12" ht="15" customHeight="1">
      <c r="C21" s="158"/>
      <c r="D21" s="261"/>
      <c r="E21" s="262"/>
      <c r="F21" s="254"/>
      <c r="G21" s="158"/>
      <c r="H21" s="158"/>
      <c r="I21" s="4"/>
      <c r="J21" s="261"/>
      <c r="K21" s="262"/>
      <c r="L21" s="254"/>
    </row>
    <row r="22" spans="2:12" ht="15" customHeight="1">
      <c r="B22" s="158"/>
      <c r="C22" s="158"/>
      <c r="D22" s="261"/>
      <c r="E22" s="262"/>
      <c r="F22" s="254"/>
      <c r="G22" s="158"/>
      <c r="H22" s="158"/>
      <c r="I22" s="4"/>
      <c r="J22" s="261"/>
      <c r="K22" s="262"/>
      <c r="L22" s="254"/>
    </row>
    <row r="23" spans="2:12" ht="15" customHeight="1">
      <c r="B23" s="158"/>
      <c r="C23" s="158"/>
      <c r="D23" s="237"/>
      <c r="E23" s="238"/>
      <c r="F23" s="239"/>
      <c r="G23" s="158"/>
      <c r="H23" s="158"/>
      <c r="I23" s="4"/>
      <c r="J23" s="237"/>
      <c r="K23" s="238"/>
      <c r="L23" s="239"/>
    </row>
    <row r="24" spans="2:12" ht="15" customHeight="1">
      <c r="B24" s="149" t="s">
        <v>209</v>
      </c>
      <c r="C24" s="158"/>
      <c r="D24" s="308"/>
      <c r="E24" s="242"/>
      <c r="F24" s="243"/>
      <c r="G24" s="158"/>
      <c r="H24" s="4" t="s">
        <v>212</v>
      </c>
      <c r="I24" s="4"/>
      <c r="J24" s="6"/>
      <c r="K24" s="166">
        <f>'Site Information'!B12</f>
        <v>0</v>
      </c>
      <c r="L24" s="167"/>
    </row>
    <row r="25" spans="2:12" ht="15" customHeight="1">
      <c r="B25" s="158"/>
      <c r="C25" s="158"/>
      <c r="D25" s="158"/>
      <c r="E25" s="158"/>
      <c r="F25" s="158"/>
      <c r="G25" s="158"/>
      <c r="H25" s="4" t="s">
        <v>142</v>
      </c>
      <c r="I25" s="4"/>
      <c r="J25" s="6"/>
      <c r="K25" s="168">
        <f>'Site Information'!B13</f>
        <v>0</v>
      </c>
      <c r="L25" s="169"/>
    </row>
    <row r="26" spans="2:12" ht="15" customHeight="1">
      <c r="B26" s="158"/>
      <c r="C26" s="158"/>
      <c r="D26" s="158"/>
      <c r="E26" s="158"/>
      <c r="F26" s="158"/>
      <c r="G26" s="158"/>
      <c r="H26" s="4"/>
      <c r="I26" s="4"/>
      <c r="J26" s="6"/>
      <c r="K26" s="6"/>
      <c r="L26" s="6"/>
    </row>
    <row r="27" spans="2:12" ht="15.75" customHeight="1">
      <c r="B27" s="163" t="s">
        <v>214</v>
      </c>
      <c r="C27" s="164"/>
      <c r="D27" s="164"/>
      <c r="E27" s="164"/>
      <c r="F27" s="164"/>
      <c r="G27" s="164"/>
      <c r="H27" s="163" t="s">
        <v>213</v>
      </c>
      <c r="I27" s="165"/>
      <c r="J27" s="163"/>
      <c r="K27" s="165"/>
      <c r="L27" s="165"/>
    </row>
    <row r="28" spans="2:12" ht="15.75" customHeight="1">
      <c r="B28" s="156"/>
      <c r="C28" s="156"/>
      <c r="D28" s="156"/>
      <c r="E28" s="156"/>
      <c r="F28" s="156"/>
      <c r="G28" s="156"/>
      <c r="H28" s="6"/>
      <c r="I28" s="6"/>
      <c r="J28" s="12"/>
      <c r="K28" s="6"/>
      <c r="L28" s="6"/>
    </row>
    <row r="29" spans="2:12" ht="15" customHeight="1">
      <c r="B29" s="156" t="s">
        <v>143</v>
      </c>
      <c r="C29" s="156"/>
      <c r="D29" s="170" t="str">
        <f>'Site Information'!B3</f>
        <v>John Doe</v>
      </c>
      <c r="E29" s="171"/>
      <c r="F29" s="167"/>
      <c r="G29" s="156"/>
      <c r="H29" s="156" t="s">
        <v>143</v>
      </c>
      <c r="I29" s="170">
        <f>'Site Information'!B6</f>
        <v>0</v>
      </c>
      <c r="J29" s="171"/>
      <c r="K29" s="167"/>
      <c r="L29" s="6"/>
    </row>
    <row r="30" spans="2:12" ht="15" customHeight="1">
      <c r="B30" s="156" t="s">
        <v>144</v>
      </c>
      <c r="C30" s="156"/>
      <c r="D30" s="170" t="str">
        <f>'Site Information'!B4</f>
        <v>UAS Coordinator</v>
      </c>
      <c r="E30" s="171"/>
      <c r="F30" s="167"/>
      <c r="G30" s="156"/>
      <c r="H30" s="156" t="s">
        <v>144</v>
      </c>
      <c r="I30" s="172" t="s">
        <v>61</v>
      </c>
      <c r="J30" s="171"/>
      <c r="K30" s="167"/>
      <c r="L30" s="6"/>
    </row>
    <row r="31" spans="2:12" ht="15.75" customHeight="1">
      <c r="B31" s="156"/>
      <c r="C31" s="156"/>
      <c r="D31" s="156"/>
      <c r="E31" s="156"/>
      <c r="F31" s="156"/>
      <c r="G31" s="156"/>
      <c r="H31" s="156"/>
      <c r="I31" s="6"/>
      <c r="J31" s="12"/>
      <c r="K31" s="6"/>
      <c r="L31" s="6"/>
    </row>
    <row r="32" spans="2:12" ht="15.75" customHeight="1">
      <c r="B32" s="163" t="s">
        <v>215</v>
      </c>
      <c r="C32" s="173"/>
      <c r="D32" s="163"/>
      <c r="E32" s="163"/>
      <c r="F32" s="163" t="s">
        <v>89</v>
      </c>
      <c r="G32" s="163"/>
      <c r="H32" s="163"/>
      <c r="I32" s="173"/>
      <c r="J32" s="173"/>
      <c r="K32" s="173"/>
      <c r="L32" s="173"/>
    </row>
    <row r="33" spans="2:12" ht="15" customHeight="1">
      <c r="B33" s="156"/>
      <c r="C33" s="156"/>
      <c r="D33" s="156"/>
      <c r="E33" s="156"/>
      <c r="F33" s="156"/>
      <c r="G33" s="156"/>
      <c r="H33" s="156"/>
      <c r="I33" s="6"/>
      <c r="J33" s="6"/>
      <c r="K33" s="6"/>
      <c r="L33" s="6"/>
    </row>
    <row r="34" spans="2:12" ht="15" customHeight="1">
      <c r="B34" s="174">
        <f>RA!M4</f>
        <v>0</v>
      </c>
      <c r="C34" s="175"/>
      <c r="D34" s="176"/>
      <c r="E34" s="156"/>
      <c r="F34" s="309">
        <f>'Site Information'!B9</f>
        <v>0</v>
      </c>
      <c r="G34" s="310"/>
      <c r="H34" s="176"/>
      <c r="I34" s="6"/>
      <c r="J34" s="6"/>
      <c r="K34" s="6"/>
      <c r="L34" s="6"/>
    </row>
    <row r="35" spans="2:12" ht="15" customHeight="1">
      <c r="B35" s="156"/>
      <c r="C35" s="156"/>
      <c r="D35" s="156"/>
      <c r="E35" s="156"/>
      <c r="F35" s="156"/>
      <c r="G35" s="156"/>
      <c r="H35" s="156"/>
      <c r="I35" s="6"/>
      <c r="J35" s="6"/>
      <c r="K35" s="6"/>
      <c r="L35" s="6"/>
    </row>
    <row r="36" spans="2:12" ht="15.75" customHeight="1">
      <c r="B36" s="163" t="s">
        <v>216</v>
      </c>
      <c r="C36" s="164"/>
      <c r="D36" s="164"/>
      <c r="E36" s="164"/>
      <c r="F36" s="164"/>
      <c r="G36" s="164"/>
      <c r="H36" s="164"/>
      <c r="I36" s="165"/>
      <c r="J36" s="165"/>
      <c r="K36" s="165"/>
      <c r="L36" s="165"/>
    </row>
    <row r="37" spans="2:12" ht="72.75" customHeight="1">
      <c r="B37" s="311">
        <f>SOP!B5</f>
        <v>0</v>
      </c>
      <c r="C37" s="229"/>
      <c r="D37" s="229"/>
      <c r="E37" s="229"/>
      <c r="F37" s="229"/>
      <c r="G37" s="229"/>
      <c r="H37" s="229"/>
      <c r="I37" s="229"/>
      <c r="J37" s="229"/>
      <c r="K37" s="229"/>
      <c r="L37" s="230"/>
    </row>
    <row r="38" spans="2:12" ht="15.75" customHeight="1">
      <c r="B38" s="163" t="s">
        <v>145</v>
      </c>
      <c r="C38" s="164"/>
      <c r="D38" s="164"/>
      <c r="E38" s="164"/>
      <c r="F38" s="164"/>
      <c r="G38" s="164"/>
      <c r="H38" s="164"/>
      <c r="I38" s="165"/>
      <c r="J38" s="165"/>
      <c r="K38" s="165"/>
      <c r="L38" s="165"/>
    </row>
    <row r="39" spans="2:12" ht="15.75" customHeight="1">
      <c r="B39" s="12" t="s">
        <v>146</v>
      </c>
      <c r="C39" s="156"/>
      <c r="D39" s="156"/>
      <c r="E39" s="156"/>
      <c r="F39" s="12" t="s">
        <v>147</v>
      </c>
      <c r="G39" s="156"/>
      <c r="H39" s="156"/>
      <c r="I39" s="6"/>
      <c r="J39" s="6"/>
      <c r="K39" s="6"/>
      <c r="L39" s="6"/>
    </row>
    <row r="40" spans="2:12" ht="14.25" customHeight="1">
      <c r="B40" s="95"/>
      <c r="C40" s="114"/>
      <c r="D40" s="95"/>
      <c r="E40" s="177"/>
      <c r="F40" s="305" t="str">
        <f>SOP!C55</f>
        <v>Drone</v>
      </c>
      <c r="G40" s="229"/>
      <c r="H40" s="229"/>
      <c r="I40" s="229"/>
      <c r="J40" s="230"/>
      <c r="K40" s="95"/>
      <c r="L40" s="95"/>
    </row>
    <row r="41" spans="2:12" ht="14.25" customHeight="1">
      <c r="B41" s="95">
        <f>SOP!C77</f>
        <v>0</v>
      </c>
      <c r="C41" s="114"/>
      <c r="D41" s="95"/>
      <c r="E41" s="177"/>
      <c r="F41" s="178">
        <f>SOP!C56</f>
        <v>0</v>
      </c>
      <c r="G41" s="122"/>
      <c r="H41" s="177"/>
      <c r="I41" s="122" t="str">
        <f>SOP!G56</f>
        <v xml:space="preserve"> </v>
      </c>
      <c r="J41" s="122"/>
      <c r="K41" s="95"/>
      <c r="L41" s="95"/>
    </row>
    <row r="42" spans="2:12" ht="14.25" customHeight="1">
      <c r="B42" s="95"/>
      <c r="C42" s="114"/>
      <c r="D42" s="95"/>
      <c r="E42" s="95"/>
      <c r="F42" s="179" t="str">
        <f>SOP!C57</f>
        <v xml:space="preserve"> </v>
      </c>
      <c r="G42" s="119"/>
      <c r="H42" s="95"/>
      <c r="I42" s="119" t="str">
        <f>SOP!G57</f>
        <v xml:space="preserve"> </v>
      </c>
      <c r="J42" s="119"/>
      <c r="K42" s="95"/>
      <c r="L42" s="95"/>
    </row>
    <row r="43" spans="2:12" ht="14.25" customHeight="1">
      <c r="B43" s="95"/>
      <c r="C43" s="114"/>
      <c r="D43" s="95"/>
      <c r="E43" s="95"/>
      <c r="F43" s="179" t="str">
        <f>SOP!C58</f>
        <v xml:space="preserve"> </v>
      </c>
      <c r="G43" s="119"/>
      <c r="H43" s="95"/>
      <c r="I43" s="119" t="str">
        <f>SOP!G58</f>
        <v xml:space="preserve"> </v>
      </c>
      <c r="J43" s="119"/>
      <c r="K43" s="95"/>
      <c r="L43" s="95"/>
    </row>
    <row r="44" spans="2:12" ht="15.75" customHeight="1">
      <c r="B44" s="163" t="s">
        <v>148</v>
      </c>
      <c r="C44" s="164"/>
      <c r="D44" s="164"/>
      <c r="E44" s="164"/>
      <c r="F44" s="164"/>
      <c r="G44" s="164"/>
      <c r="H44" s="164"/>
      <c r="I44" s="165"/>
      <c r="J44" s="165"/>
      <c r="K44" s="165"/>
      <c r="L44" s="165"/>
    </row>
    <row r="45" spans="2:12" ht="15.75" customHeight="1">
      <c r="B45" s="12" t="s">
        <v>149</v>
      </c>
      <c r="C45" s="156"/>
      <c r="D45" s="156"/>
      <c r="F45" s="156"/>
      <c r="H45" s="12" t="s">
        <v>150</v>
      </c>
      <c r="I45" s="6"/>
      <c r="J45" s="6"/>
      <c r="K45" s="6"/>
      <c r="L45" s="6"/>
    </row>
    <row r="46" spans="2:12" ht="14.25" customHeight="1">
      <c r="B46" s="180" t="s">
        <v>185</v>
      </c>
      <c r="C46" s="95"/>
      <c r="D46" s="95"/>
      <c r="E46" s="114"/>
      <c r="F46" s="95"/>
      <c r="G46" s="95"/>
      <c r="H46" s="6">
        <f>RA!M2</f>
        <v>1</v>
      </c>
      <c r="I46" s="97"/>
      <c r="J46" s="114"/>
      <c r="K46" s="95"/>
      <c r="L46" s="95"/>
    </row>
    <row r="47" spans="2:12" ht="14.25" customHeight="1">
      <c r="B47" s="180"/>
      <c r="C47" s="95"/>
      <c r="D47" s="95"/>
      <c r="E47" s="114"/>
      <c r="F47" s="95"/>
      <c r="G47" s="95"/>
      <c r="H47" s="180" t="s">
        <v>61</v>
      </c>
      <c r="I47" s="97"/>
      <c r="J47" s="114"/>
      <c r="K47" s="95"/>
      <c r="L47" s="95"/>
    </row>
    <row r="48" spans="2:12" ht="14.25" customHeight="1">
      <c r="B48" s="95"/>
      <c r="C48" s="95"/>
      <c r="D48" s="95"/>
      <c r="E48" s="114"/>
      <c r="F48" s="95"/>
      <c r="G48" s="95"/>
      <c r="H48" s="95"/>
      <c r="I48" s="95"/>
      <c r="J48" s="95"/>
      <c r="K48" s="95"/>
      <c r="L48" s="95"/>
    </row>
    <row r="49" spans="2:12" ht="14.25" customHeight="1">
      <c r="B49" s="95"/>
      <c r="C49" s="95"/>
      <c r="D49" s="95"/>
      <c r="E49" s="114"/>
      <c r="F49" s="95"/>
      <c r="G49" s="95"/>
      <c r="H49" s="95"/>
      <c r="I49" s="95"/>
      <c r="J49" s="95"/>
      <c r="K49" s="95"/>
      <c r="L49" s="95"/>
    </row>
    <row r="50" spans="2:12" ht="15.75" customHeight="1">
      <c r="B50" s="163" t="s">
        <v>151</v>
      </c>
      <c r="C50" s="164"/>
      <c r="D50" s="164"/>
      <c r="E50" s="164"/>
      <c r="F50" s="164"/>
      <c r="G50" s="164"/>
      <c r="H50" s="164"/>
      <c r="I50" s="165"/>
      <c r="J50" s="165"/>
      <c r="K50" s="165"/>
      <c r="L50" s="165"/>
    </row>
    <row r="51" spans="2:12" ht="15" customHeight="1">
      <c r="B51" s="156"/>
      <c r="C51" s="156"/>
      <c r="D51" s="156"/>
      <c r="E51" s="156"/>
      <c r="F51" s="6"/>
      <c r="G51" s="6"/>
      <c r="H51" s="6"/>
      <c r="I51" s="6"/>
      <c r="J51" s="6"/>
      <c r="K51" s="6"/>
      <c r="L51" s="6"/>
    </row>
    <row r="52" spans="2:12" ht="15.75" customHeight="1">
      <c r="B52" s="12" t="s">
        <v>152</v>
      </c>
      <c r="C52" s="156"/>
      <c r="D52" s="156"/>
      <c r="E52" s="156"/>
      <c r="F52" s="156"/>
      <c r="G52" s="156"/>
      <c r="H52" s="156"/>
      <c r="I52" s="6"/>
      <c r="J52" s="6"/>
      <c r="K52" s="6"/>
      <c r="L52" s="6"/>
    </row>
    <row r="53" spans="2:12" ht="15" customHeight="1">
      <c r="B53" s="114">
        <f>SOP!D94</f>
        <v>0</v>
      </c>
      <c r="C53" s="181"/>
      <c r="D53" s="156"/>
      <c r="E53" s="156"/>
      <c r="F53" s="156"/>
      <c r="G53" s="156"/>
      <c r="H53" s="156"/>
      <c r="I53" s="156"/>
      <c r="J53" s="156"/>
      <c r="K53" s="156"/>
      <c r="L53" s="156"/>
    </row>
    <row r="54" spans="2:12" ht="15" customHeight="1">
      <c r="B54" s="114">
        <f>SOP!D95</f>
        <v>0</v>
      </c>
      <c r="C54" s="181"/>
      <c r="D54" s="156"/>
      <c r="E54" s="156"/>
      <c r="F54" s="156"/>
      <c r="G54" s="156"/>
      <c r="H54" s="156"/>
      <c r="I54" s="156"/>
      <c r="J54" s="156"/>
      <c r="K54" s="156"/>
      <c r="L54" s="156"/>
    </row>
    <row r="55" spans="2:12" ht="15" customHeight="1">
      <c r="B55" s="156"/>
      <c r="C55" s="182"/>
      <c r="D55" s="183"/>
      <c r="E55" s="6"/>
      <c r="F55" s="6"/>
      <c r="G55" s="6"/>
      <c r="H55" s="6"/>
      <c r="I55" s="6"/>
      <c r="J55" s="6"/>
      <c r="K55" s="6"/>
      <c r="L55" s="156"/>
    </row>
    <row r="56" spans="2:12" ht="15.75" customHeight="1">
      <c r="B56" s="163" t="s">
        <v>153</v>
      </c>
      <c r="C56" s="164"/>
      <c r="D56" s="164"/>
      <c r="E56" s="164"/>
      <c r="F56" s="164"/>
      <c r="G56" s="164"/>
      <c r="H56" s="164"/>
      <c r="I56" s="165"/>
      <c r="J56" s="165"/>
      <c r="K56" s="165"/>
      <c r="L56" s="165"/>
    </row>
    <row r="57" spans="2:12" ht="180.75" customHeight="1">
      <c r="B57" s="184" t="str">
        <f>SOP!B79</f>
        <v>Initial Site survey</v>
      </c>
      <c r="C57" s="302" t="str">
        <f>SOP!C79</f>
        <v>All jobs must have an initial site survey completed to determine the appropriateness of the use of drones.  
If the survey is to be conducted with a drone the survey must be completed by a licensed and certified drone team. 
A site specific Risk Assessment must be completed and reviewed before beginning the work and after completion of the work.
LAANC Approval for the use of drones must be completed before the use of drones is permitted.
Teams surveying the site must follow the PPE and SHE requirements. 
The survey should identify the risks, challenges and efficiency of completing the application using traditional ground, drone or aerial application equipment  
If the risks are deemed acceptable by using a drone then a drone application proposal should be completed.</v>
      </c>
      <c r="D57" s="262"/>
      <c r="E57" s="262"/>
      <c r="F57" s="262"/>
      <c r="G57" s="262"/>
      <c r="H57" s="262"/>
      <c r="I57" s="262"/>
      <c r="J57" s="262"/>
      <c r="K57" s="262"/>
      <c r="L57" s="262"/>
    </row>
    <row r="58" spans="2:12" ht="76.5" customHeight="1">
      <c r="B58" s="184" t="str">
        <f>SOP!B80</f>
        <v>Preparation of the drone for use.</v>
      </c>
      <c r="C58" s="302" t="str">
        <f>SOP!C80</f>
        <v xml:space="preserve">The drone weighs XX pounds unloaded.  Proper lifting procedures need to be followed.
All drone teams will have a Pilot in Charge and a Loader/Observer
</v>
      </c>
      <c r="D58" s="262"/>
      <c r="E58" s="262"/>
      <c r="F58" s="262"/>
      <c r="G58" s="262"/>
      <c r="H58" s="262"/>
      <c r="I58" s="262"/>
      <c r="J58" s="262"/>
      <c r="K58" s="262"/>
      <c r="L58" s="262"/>
    </row>
    <row r="59" spans="2:12" ht="108" customHeight="1">
      <c r="B59" s="184" t="str">
        <f>SOP!B81</f>
        <v>Preparation of the drone for use.</v>
      </c>
      <c r="C59" s="302" t="str">
        <f>SOP!C81</f>
        <v>All Technicians carrying out the work need to be trained in proper storage, handling and loading of pesticides and in understanding/followiong label instructions.
All technicians must have and be trained in the use of PPE and allow for specific PPE requirements, such as eye wash stations on site.
All drone vehicles must be equipped with spill control kits appropriate for the quantities applicable for each application.  
Current capacities of the drone equipment is 1 gallon of liquid pesticide or 10lbs of granular product; however ensure EPA approval and use of quanitity prior to loading</v>
      </c>
      <c r="D59" s="262"/>
      <c r="E59" s="262"/>
      <c r="F59" s="262"/>
      <c r="G59" s="262"/>
      <c r="H59" s="262"/>
      <c r="I59" s="262"/>
      <c r="J59" s="262"/>
      <c r="K59" s="262"/>
      <c r="L59" s="262"/>
    </row>
    <row r="60" spans="2:12" ht="68.25" customHeight="1">
      <c r="B60" s="184" t="str">
        <f>SOP!B82</f>
        <v>Preparation of the drone for use.</v>
      </c>
      <c r="C60" s="302" t="str">
        <f>SOP!C82</f>
        <v xml:space="preserve">The UAS pilot must be approved by the FAA and completed training/use of the drone prior to being the Pilot in Charge.   The Pilot in Charge must conduct the preflight inspection as defined in the Operator's manual of the Drone.  All Failed items must be corrected before the flight.  All FAA licenses are subject to audit and renewal on an annual basis with the FAA.                                                                                                                                                                               </v>
      </c>
      <c r="D60" s="262"/>
      <c r="E60" s="262"/>
      <c r="F60" s="262"/>
      <c r="G60" s="262"/>
      <c r="H60" s="262"/>
      <c r="I60" s="262"/>
      <c r="J60" s="262"/>
      <c r="K60" s="262"/>
      <c r="L60" s="262"/>
    </row>
    <row r="61" spans="2:12" ht="15.75" customHeight="1">
      <c r="B61" s="184" t="str">
        <f>SOP!B83</f>
        <v>Preparation for the drone mission</v>
      </c>
      <c r="C61" s="302" t="str">
        <f>SOP!C83</f>
        <v xml:space="preserve">The Pilot in Charge and the Loader/Observer should be familiar with the battery instructions in the UAS operators manual. Only manufacturer provided batteries should be used and a damaged or swollen battery should never be used.  All service vehicles should be equipped with a standard ABC fire extinguisher.  The Pilot in Charge and the Loader/Observer should be familiar with the use of this equipment and should inspect it monthly for active charge. </v>
      </c>
      <c r="D61" s="262"/>
      <c r="E61" s="262"/>
      <c r="F61" s="262"/>
      <c r="G61" s="262"/>
      <c r="H61" s="262"/>
      <c r="I61" s="262"/>
      <c r="J61" s="262"/>
      <c r="K61" s="262"/>
      <c r="L61" s="262"/>
    </row>
    <row r="62" spans="2:12" ht="15.75" customHeight="1">
      <c r="B62" s="184" t="str">
        <f>SOP!B84</f>
        <v>Conducting the drone application</v>
      </c>
      <c r="C62" s="302" t="str">
        <f>SOP!C84</f>
        <v>Conduct the proper and required notification to the staff and the public as required by label and/or the local regulations.
Conduct a premission inspection to identify the presence of non targets in the treatment area.
Be sure that the pilot and/or the observer have line of sight to the drone and the treatment area throughout the application.  The pilot should be focused on the drone's eye view during the application.</v>
      </c>
      <c r="D62" s="262"/>
      <c r="E62" s="262"/>
      <c r="F62" s="262"/>
      <c r="G62" s="262"/>
      <c r="H62" s="262"/>
      <c r="I62" s="262"/>
      <c r="J62" s="262"/>
      <c r="K62" s="262"/>
      <c r="L62" s="262"/>
    </row>
    <row r="63" spans="2:12" ht="33.75" customHeight="1">
      <c r="B63" s="184" t="str">
        <f>SOP!B85</f>
        <v>Preparation Area - Preparing Application Products (Pre-application)</v>
      </c>
      <c r="C63" s="303" t="str">
        <f>SOP!C85</f>
        <v xml:space="preserve">Check extensions cords for cuts and wear and remove all faulity extenison cords from service.  Use only program issued extension cords, complete with ground wire.  </v>
      </c>
      <c r="D63" s="262"/>
      <c r="E63" s="262"/>
      <c r="F63" s="262"/>
      <c r="G63" s="262"/>
      <c r="H63" s="262"/>
      <c r="I63" s="262"/>
      <c r="J63" s="262"/>
      <c r="K63" s="262"/>
      <c r="L63" s="262"/>
    </row>
    <row r="64" spans="2:12" ht="15.75" customHeight="1">
      <c r="B64" s="163" t="s">
        <v>154</v>
      </c>
      <c r="C64" s="304"/>
      <c r="D64" s="229"/>
      <c r="E64" s="229"/>
      <c r="F64" s="229"/>
      <c r="G64" s="229"/>
      <c r="H64" s="229"/>
      <c r="I64" s="229"/>
      <c r="J64" s="229"/>
      <c r="K64" s="229"/>
      <c r="L64" s="230"/>
    </row>
    <row r="65" spans="2:13" ht="12.75" customHeight="1">
      <c r="B65" s="107"/>
      <c r="C65" s="300"/>
      <c r="D65" s="229"/>
      <c r="E65" s="229"/>
      <c r="F65" s="229"/>
      <c r="G65" s="229"/>
      <c r="H65" s="229"/>
      <c r="I65" s="229"/>
      <c r="J65" s="229"/>
      <c r="K65" s="229"/>
      <c r="L65" s="260"/>
    </row>
    <row r="66" spans="2:13" ht="12.75" customHeight="1">
      <c r="B66" s="107"/>
      <c r="C66" s="300"/>
      <c r="D66" s="229"/>
      <c r="E66" s="229"/>
      <c r="F66" s="229"/>
      <c r="G66" s="229"/>
      <c r="H66" s="229"/>
      <c r="I66" s="229"/>
      <c r="J66" s="229"/>
      <c r="K66" s="229"/>
      <c r="L66" s="260"/>
    </row>
    <row r="67" spans="2:13" ht="12.75" customHeight="1">
      <c r="B67" s="107"/>
      <c r="C67" s="300"/>
      <c r="D67" s="229"/>
      <c r="E67" s="229"/>
      <c r="F67" s="229"/>
      <c r="G67" s="229"/>
      <c r="H67" s="229"/>
      <c r="I67" s="229"/>
      <c r="J67" s="229"/>
      <c r="K67" s="229"/>
      <c r="L67" s="260"/>
    </row>
    <row r="68" spans="2:13" ht="12.75" customHeight="1">
      <c r="B68" s="107"/>
      <c r="C68" s="107"/>
      <c r="D68" s="107"/>
      <c r="E68" s="107"/>
      <c r="F68" s="107"/>
      <c r="G68" s="107"/>
      <c r="H68" s="107"/>
      <c r="I68" s="107"/>
      <c r="J68" s="107"/>
      <c r="K68" s="107"/>
      <c r="L68" s="107"/>
      <c r="M68" s="6"/>
    </row>
    <row r="69" spans="2:13" ht="12.75" customHeight="1">
      <c r="B69" s="109">
        <f>SOP!D44</f>
        <v>0</v>
      </c>
      <c r="C69" s="109">
        <f>SOP!E44</f>
        <v>0</v>
      </c>
      <c r="D69" s="109">
        <f>SOP!F44</f>
        <v>0</v>
      </c>
      <c r="E69" s="109" t="e">
        <f>#REF!</f>
        <v>#REF!</v>
      </c>
      <c r="F69" s="109" t="str">
        <f>SOP!G44</f>
        <v>y</v>
      </c>
      <c r="G69" s="109">
        <f>SOP!I44</f>
        <v>0</v>
      </c>
      <c r="H69" s="109" t="str">
        <f>SOP!J44</f>
        <v>y</v>
      </c>
      <c r="I69" s="109">
        <f>SOP!K44</f>
        <v>0</v>
      </c>
      <c r="J69" s="109" t="str">
        <f>SOP!L44</f>
        <v>y</v>
      </c>
      <c r="K69" s="109">
        <f>SOP!M44</f>
        <v>0</v>
      </c>
      <c r="L69" s="109">
        <f>SOP!N44</f>
        <v>0</v>
      </c>
    </row>
    <row r="70" spans="2:13" ht="12.75" customHeight="1">
      <c r="B70" s="107"/>
      <c r="C70" s="107"/>
      <c r="D70" s="107"/>
      <c r="E70" s="107"/>
      <c r="F70" s="107"/>
      <c r="G70" s="107"/>
      <c r="H70" s="185" t="s">
        <v>107</v>
      </c>
      <c r="I70" s="186"/>
      <c r="J70" s="186"/>
      <c r="K70" s="186"/>
      <c r="L70" s="187"/>
      <c r="M70" s="186"/>
    </row>
    <row r="71" spans="2:13" ht="12.75" customHeight="1">
      <c r="B71" s="107"/>
      <c r="C71" s="107"/>
      <c r="D71" s="107"/>
      <c r="E71" s="107"/>
      <c r="F71" s="107"/>
      <c r="G71" s="107"/>
      <c r="H71" s="296" t="str">
        <f>SOP!I46</f>
        <v>If liquid product - disposable coveralls shall be worn</v>
      </c>
      <c r="I71" s="242"/>
      <c r="J71" s="242"/>
      <c r="K71" s="242"/>
      <c r="L71" s="243"/>
      <c r="M71" s="171"/>
    </row>
    <row r="72" spans="2:13" ht="12.75" customHeight="1">
      <c r="B72" s="107"/>
      <c r="C72" s="107"/>
      <c r="D72" s="107"/>
      <c r="E72" s="107"/>
      <c r="F72" s="107"/>
      <c r="G72" s="107"/>
      <c r="H72" s="296" t="str">
        <f>SOP!I47</f>
        <v xml:space="preserve"> </v>
      </c>
      <c r="I72" s="242"/>
      <c r="J72" s="242"/>
      <c r="K72" s="242"/>
      <c r="L72" s="243"/>
      <c r="M72" s="171"/>
    </row>
    <row r="73" spans="2:13" ht="12.75" customHeight="1">
      <c r="B73" s="107"/>
      <c r="C73" s="107"/>
      <c r="D73" s="107"/>
      <c r="E73" s="107"/>
      <c r="F73" s="107"/>
      <c r="G73" s="107"/>
      <c r="H73" s="296">
        <f>SOP!I48</f>
        <v>0</v>
      </c>
      <c r="I73" s="242"/>
      <c r="J73" s="242"/>
      <c r="K73" s="242"/>
      <c r="L73" s="243"/>
      <c r="M73" s="171"/>
    </row>
    <row r="74" spans="2:13" ht="15.75" customHeight="1">
      <c r="B74" s="109">
        <f>SOP!D49</f>
        <v>0</v>
      </c>
      <c r="C74" s="109">
        <f>SOP!E49</f>
        <v>0</v>
      </c>
      <c r="D74" s="109" t="str">
        <f>SOP!F49</f>
        <v>y</v>
      </c>
      <c r="E74" s="109" t="str">
        <f>SOP!G49</f>
        <v>y</v>
      </c>
      <c r="F74" s="109">
        <f>SOP!H49</f>
        <v>0</v>
      </c>
      <c r="G74" s="109">
        <f>SOP!I49</f>
        <v>0</v>
      </c>
      <c r="H74" s="296">
        <f>SOP!I49</f>
        <v>0</v>
      </c>
      <c r="I74" s="242"/>
      <c r="J74" s="242"/>
      <c r="K74" s="242"/>
      <c r="L74" s="243"/>
      <c r="M74" s="167"/>
    </row>
    <row r="75" spans="2:13" ht="15" customHeight="1">
      <c r="B75" s="158"/>
      <c r="C75" s="158"/>
      <c r="D75" s="158"/>
      <c r="E75" s="158"/>
      <c r="F75" s="158"/>
      <c r="G75" s="158"/>
      <c r="H75" s="158"/>
      <c r="I75" s="4"/>
      <c r="J75" s="4"/>
      <c r="K75" s="4"/>
      <c r="L75" s="4"/>
    </row>
    <row r="76" spans="2:13" ht="15.75" customHeight="1">
      <c r="B76" s="188" t="s">
        <v>155</v>
      </c>
      <c r="C76" s="189"/>
      <c r="D76" s="189"/>
      <c r="E76" s="189"/>
      <c r="F76" s="189"/>
      <c r="G76" s="189"/>
      <c r="H76" s="189"/>
      <c r="I76" s="190"/>
      <c r="J76" s="190"/>
      <c r="K76" s="190"/>
      <c r="L76" s="190"/>
    </row>
    <row r="77" spans="2:13" ht="15" customHeight="1">
      <c r="B77" s="4" t="s">
        <v>156</v>
      </c>
      <c r="C77" s="158"/>
      <c r="D77" s="158"/>
      <c r="E77" s="158"/>
      <c r="F77" s="158"/>
      <c r="G77" s="158"/>
      <c r="H77" s="158"/>
      <c r="I77" s="4"/>
      <c r="J77" s="4"/>
      <c r="K77" s="4"/>
      <c r="L77" s="4"/>
    </row>
    <row r="78" spans="2:13" ht="15" customHeight="1">
      <c r="B78" s="158"/>
      <c r="C78" s="158"/>
      <c r="D78" s="158"/>
      <c r="E78" s="158"/>
      <c r="F78" s="158"/>
      <c r="G78" s="158"/>
      <c r="H78" s="158"/>
      <c r="I78" s="4"/>
      <c r="J78" s="4"/>
      <c r="K78" s="4"/>
      <c r="L78" s="4"/>
    </row>
    <row r="79" spans="2:13" ht="15" customHeight="1">
      <c r="B79" s="4" t="s">
        <v>157</v>
      </c>
      <c r="C79" s="158"/>
      <c r="D79" s="158"/>
      <c r="E79" s="158"/>
      <c r="F79" s="158"/>
      <c r="G79" s="158"/>
      <c r="H79" s="158"/>
      <c r="I79" s="4"/>
      <c r="J79" s="4"/>
      <c r="K79" s="4"/>
      <c r="L79" s="4"/>
    </row>
    <row r="80" spans="2:13" ht="15" customHeight="1">
      <c r="B80" s="158"/>
      <c r="C80" s="158"/>
      <c r="D80" s="158"/>
      <c r="E80" s="158"/>
      <c r="F80" s="158"/>
      <c r="G80" s="158"/>
      <c r="H80" s="158"/>
      <c r="I80" s="4"/>
      <c r="J80" s="4"/>
      <c r="K80" s="4"/>
      <c r="L80" s="191"/>
    </row>
    <row r="81" spans="2:15" ht="15.75" customHeight="1">
      <c r="B81" s="188" t="s">
        <v>158</v>
      </c>
      <c r="C81" s="189"/>
      <c r="D81" s="189"/>
      <c r="E81" s="189"/>
      <c r="F81" s="189"/>
      <c r="G81" s="189"/>
      <c r="H81" s="189"/>
      <c r="I81" s="190"/>
      <c r="J81" s="190"/>
      <c r="K81" s="190"/>
      <c r="L81" s="190"/>
    </row>
    <row r="82" spans="2:15" ht="15" customHeight="1">
      <c r="B82" s="4" t="s">
        <v>159</v>
      </c>
      <c r="C82" s="158"/>
      <c r="D82" s="158"/>
      <c r="E82" s="158"/>
      <c r="F82" s="158"/>
      <c r="G82" s="158"/>
      <c r="H82" s="158"/>
      <c r="I82" s="4"/>
      <c r="J82" s="4"/>
      <c r="K82" s="4"/>
      <c r="L82" s="4"/>
    </row>
    <row r="83" spans="2:15" ht="15" customHeight="1">
      <c r="B83" s="192" t="s">
        <v>160</v>
      </c>
      <c r="C83" s="158"/>
      <c r="D83" s="158">
        <f>'Site Information'!B5</f>
        <v>0</v>
      </c>
      <c r="E83" s="158"/>
      <c r="F83" s="158"/>
      <c r="G83" s="158"/>
      <c r="H83" s="158"/>
      <c r="I83" s="4"/>
      <c r="J83" s="4"/>
      <c r="K83" s="4"/>
      <c r="L83" s="4"/>
    </row>
    <row r="84" spans="2:15" ht="15" customHeight="1">
      <c r="B84" s="192" t="s">
        <v>161</v>
      </c>
      <c r="C84" s="158"/>
      <c r="D84" s="158">
        <f>'Site Information'!B6</f>
        <v>0</v>
      </c>
      <c r="E84" s="158"/>
      <c r="F84" s="158"/>
      <c r="G84" s="158"/>
      <c r="H84" s="158"/>
      <c r="I84" s="4"/>
      <c r="J84" s="4"/>
      <c r="K84" s="4"/>
      <c r="L84" s="4"/>
    </row>
    <row r="85" spans="2:15" ht="15" customHeight="1">
      <c r="B85" s="158"/>
      <c r="C85" s="158"/>
      <c r="D85" s="158"/>
      <c r="E85" s="158"/>
      <c r="F85" s="158"/>
      <c r="G85" s="158"/>
      <c r="H85" s="158"/>
      <c r="I85" s="4"/>
      <c r="J85" s="4"/>
      <c r="K85" s="4"/>
      <c r="L85" s="4"/>
    </row>
    <row r="86" spans="2:15" ht="15.75" customHeight="1">
      <c r="B86" s="188" t="s">
        <v>190</v>
      </c>
      <c r="C86" s="189"/>
      <c r="D86" s="189"/>
      <c r="E86" s="189"/>
      <c r="F86" s="189"/>
      <c r="G86" s="189"/>
      <c r="H86" s="189"/>
      <c r="I86" s="190"/>
      <c r="J86" s="190"/>
      <c r="K86" s="190"/>
      <c r="L86" s="190"/>
    </row>
    <row r="87" spans="2:15" ht="15" customHeight="1">
      <c r="B87" s="158"/>
      <c r="C87" s="158"/>
      <c r="D87" s="158"/>
      <c r="E87" s="158"/>
      <c r="F87" s="158"/>
      <c r="G87" s="158"/>
      <c r="H87" s="158"/>
      <c r="I87" s="4"/>
      <c r="J87" s="4"/>
      <c r="K87" s="4"/>
      <c r="L87" s="4"/>
    </row>
    <row r="88" spans="2:15" ht="15.75" customHeight="1">
      <c r="B88" s="297" t="s">
        <v>189</v>
      </c>
      <c r="C88" s="262"/>
      <c r="D88" s="262"/>
      <c r="E88" s="262"/>
      <c r="F88" s="262"/>
      <c r="G88" s="262"/>
      <c r="H88" s="262"/>
      <c r="I88" s="262"/>
      <c r="J88" s="262"/>
      <c r="K88" s="262"/>
      <c r="L88" s="262"/>
    </row>
    <row r="89" spans="2:15" ht="15" customHeight="1">
      <c r="B89" s="158"/>
      <c r="C89" s="158"/>
      <c r="D89" s="158"/>
      <c r="E89" s="158"/>
      <c r="F89" s="158"/>
      <c r="G89" s="158"/>
      <c r="H89" s="158"/>
      <c r="I89" s="4"/>
      <c r="J89" s="4"/>
      <c r="K89" s="4"/>
      <c r="L89" s="4"/>
    </row>
    <row r="90" spans="2:15" ht="15.75" customHeight="1">
      <c r="B90" s="162" t="s">
        <v>134</v>
      </c>
    </row>
    <row r="91" spans="2:15" ht="12.75" customHeight="1">
      <c r="B91" s="298" t="str">
        <f>RA!M11</f>
        <v>Additional Risk Controls
(Not applicable if controls are adequate)</v>
      </c>
      <c r="C91" s="262"/>
      <c r="D91" s="262"/>
      <c r="E91" s="262"/>
      <c r="F91" s="262"/>
      <c r="G91" s="262"/>
      <c r="H91" s="262"/>
      <c r="I91" s="262"/>
      <c r="J91" s="262"/>
      <c r="K91" s="262"/>
      <c r="L91" s="262"/>
      <c r="M91" s="193"/>
      <c r="N91" s="193"/>
      <c r="O91" s="193"/>
    </row>
    <row r="92" spans="2:15" ht="12.75" customHeight="1">
      <c r="B92" s="274" t="str">
        <f>RA!M12</f>
        <v>Action</v>
      </c>
      <c r="C92" s="262"/>
      <c r="D92" s="262"/>
      <c r="E92" s="262"/>
      <c r="F92" s="262"/>
      <c r="G92" s="262"/>
      <c r="H92" s="262"/>
      <c r="I92" s="262"/>
      <c r="J92" s="262"/>
      <c r="K92" s="262"/>
      <c r="L92" s="262"/>
      <c r="M92" s="193"/>
      <c r="N92" s="193"/>
      <c r="O92" s="193"/>
    </row>
    <row r="93" spans="2:15" ht="21.75" customHeight="1">
      <c r="B93" s="299" t="str">
        <f>RA!M14</f>
        <v>Only Level 1 and Level 2 Application Service will be offered.</v>
      </c>
      <c r="C93" s="262"/>
      <c r="D93" s="262"/>
      <c r="E93" s="262"/>
      <c r="F93" s="262"/>
      <c r="G93" s="262"/>
      <c r="H93" s="262"/>
      <c r="I93" s="262"/>
      <c r="J93" s="262"/>
      <c r="K93" s="262"/>
      <c r="L93" s="262"/>
      <c r="M93" s="193"/>
      <c r="N93" s="193"/>
      <c r="O93" s="193"/>
    </row>
    <row r="94" spans="2:15" ht="21.75" customHeight="1">
      <c r="B94" s="274" t="e">
        <f>#REF!</f>
        <v>#REF!</v>
      </c>
      <c r="C94" s="262"/>
      <c r="D94" s="262"/>
      <c r="E94" s="262"/>
      <c r="F94" s="262"/>
      <c r="G94" s="262"/>
      <c r="H94" s="262"/>
      <c r="I94" s="262"/>
      <c r="J94" s="262"/>
      <c r="K94" s="262"/>
      <c r="L94" s="262"/>
      <c r="M94" s="193"/>
      <c r="N94" s="193"/>
      <c r="O94" s="193"/>
    </row>
    <row r="95" spans="2:15" ht="15.75" customHeight="1">
      <c r="B95" s="162" t="s">
        <v>162</v>
      </c>
      <c r="C95" s="158"/>
      <c r="D95" s="158"/>
      <c r="G95" s="158"/>
      <c r="I95" s="194" t="s">
        <v>136</v>
      </c>
      <c r="J95" s="194" t="s">
        <v>137</v>
      </c>
    </row>
    <row r="96" spans="2:15" ht="15" customHeight="1">
      <c r="B96" s="158"/>
      <c r="C96" s="158"/>
      <c r="D96" s="158"/>
      <c r="G96" s="158"/>
      <c r="I96" s="195"/>
      <c r="J96" s="196" t="s">
        <v>61</v>
      </c>
    </row>
    <row r="97" spans="2:12" ht="12.75" customHeight="1"/>
    <row r="98" spans="2:12" ht="15.75" customHeight="1">
      <c r="B98" s="301" t="s">
        <v>203</v>
      </c>
      <c r="C98" s="262"/>
      <c r="D98" s="262"/>
      <c r="E98" s="262"/>
      <c r="F98" s="262"/>
      <c r="G98" s="262"/>
      <c r="H98" s="262"/>
      <c r="I98" s="262"/>
      <c r="J98" s="262"/>
      <c r="K98" s="262"/>
      <c r="L98" s="262"/>
    </row>
    <row r="99" spans="2:12" ht="12.75" customHeight="1"/>
    <row r="100" spans="2:12" ht="30.75" customHeight="1">
      <c r="B100" s="295" t="s">
        <v>188</v>
      </c>
      <c r="C100" s="262"/>
      <c r="D100" s="262"/>
      <c r="E100" s="262"/>
      <c r="F100" s="262"/>
      <c r="G100" s="262"/>
      <c r="H100" s="262"/>
      <c r="I100" s="262"/>
      <c r="J100" s="262"/>
      <c r="K100" s="262"/>
      <c r="L100" s="262"/>
    </row>
    <row r="101" spans="2:12" ht="12.75" customHeight="1"/>
    <row r="102" spans="2:12" ht="12.75" customHeight="1"/>
    <row r="103" spans="2:12" ht="12.75" customHeight="1"/>
    <row r="104" spans="2:12" ht="12.75" customHeight="1"/>
    <row r="105" spans="2:12" ht="12.75" customHeight="1"/>
    <row r="106" spans="2:12" ht="12.75" customHeight="1"/>
    <row r="107" spans="2:12" ht="12.75" customHeight="1"/>
    <row r="108" spans="2:12" ht="12.75" customHeight="1"/>
    <row r="109" spans="2:12" ht="12.75" customHeight="1"/>
    <row r="110" spans="2:12" ht="12.75" customHeight="1"/>
    <row r="111" spans="2:12" ht="12.75" customHeight="1"/>
    <row r="112" spans="2: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sheetData>
  <mergeCells count="33">
    <mergeCell ref="I9:J9"/>
    <mergeCell ref="C11:K11"/>
    <mergeCell ref="E13:H13"/>
    <mergeCell ref="D19:F19"/>
    <mergeCell ref="J19:L19"/>
    <mergeCell ref="D20:F23"/>
    <mergeCell ref="J20:L23"/>
    <mergeCell ref="D24:F24"/>
    <mergeCell ref="F34:G34"/>
    <mergeCell ref="B37:L37"/>
    <mergeCell ref="F40:J40"/>
    <mergeCell ref="C57:L57"/>
    <mergeCell ref="C58:L58"/>
    <mergeCell ref="C59:L59"/>
    <mergeCell ref="C60:L60"/>
    <mergeCell ref="C61:L61"/>
    <mergeCell ref="C62:L62"/>
    <mergeCell ref="C63:L63"/>
    <mergeCell ref="C64:L64"/>
    <mergeCell ref="C65:L65"/>
    <mergeCell ref="C66:L66"/>
    <mergeCell ref="C67:L67"/>
    <mergeCell ref="H71:L71"/>
    <mergeCell ref="B94:L94"/>
    <mergeCell ref="B98:L98"/>
    <mergeCell ref="B100:L100"/>
    <mergeCell ref="H72:L72"/>
    <mergeCell ref="H73:L73"/>
    <mergeCell ref="H74:L74"/>
    <mergeCell ref="B88:L88"/>
    <mergeCell ref="B91:L91"/>
    <mergeCell ref="B92:L92"/>
    <mergeCell ref="B93:L93"/>
  </mergeCells>
  <conditionalFormatting sqref="B69:L69 B74:G74">
    <cfRule type="cellIs" dxfId="1" priority="1" operator="equal">
      <formula>"y"</formula>
    </cfRule>
  </conditionalFormatting>
  <conditionalFormatting sqref="I96:J96">
    <cfRule type="cellIs" dxfId="0" priority="2" operator="equal">
      <formula>"y"</formula>
    </cfRule>
  </conditionalFormatting>
  <pageMargins left="0.7" right="0.7" top="0.75" bottom="0.75" header="0" footer="0"/>
  <pageSetup orientation="landscape"/>
  <headerFooter>
    <oddFooter>&amp;LMS.070 - Disinfecting residential properties using Steri-7, post infestation</oddFooter>
  </headerFooter>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Site Information</vt:lpstr>
      <vt:lpstr>RA</vt:lpstr>
      <vt:lpstr>SOP</vt:lpstr>
      <vt:lpstr>MS</vt:lpstr>
      <vt:lpstr>MS!Print_Area</vt:lpstr>
      <vt:lpstr>RA!Print_Area</vt:lpstr>
      <vt:lpstr>'Site Information'!Print_Area</vt:lpstr>
      <vt:lpstr>SOP!Print_Area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Daniel Markowski</cp:lastModifiedBy>
  <cp:lastPrinted>2023-11-10T21:24:01Z</cp:lastPrinted>
  <dcterms:created xsi:type="dcterms:W3CDTF">2021-09-18T16:54:05Z</dcterms:created>
  <dcterms:modified xsi:type="dcterms:W3CDTF">2025-02-18T02:16:16Z</dcterms:modified>
  <cp:category/>
</cp:coreProperties>
</file>