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ov-my.sharepoint.com/personal/terri_linehan_audits_ri_gov/Documents/"/>
    </mc:Choice>
  </mc:AlternateContent>
  <xr:revisionPtr revIDLastSave="0" documentId="8_{725C937B-7F85-48DB-9BB9-67559DCE28EB}" xr6:coauthVersionLast="47" xr6:coauthVersionMax="47" xr10:uidLastSave="{00000000-0000-0000-0000-000000000000}"/>
  <bookViews>
    <workbookView xWindow="-27675" yWindow="-105" windowWidth="26985" windowHeight="13755" xr2:uid="{E69ECD5E-20CC-4E30-9592-BC26E56CE6B5}"/>
  </bookViews>
  <sheets>
    <sheet name="Pittsburgh Agenda Draf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2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<sst xmlns="http://schemas.openxmlformats.org/spreadsheetml/2006/main" count="151" uniqueCount="118">
  <si>
    <t>Annual Board Meeting and Pre-Conference Activities</t>
  </si>
  <si>
    <t>8:30 AM - 10:30 AM</t>
  </si>
  <si>
    <t>10:45 AM - 11:00 AM</t>
  </si>
  <si>
    <t>1:00 PM - 5:00 PM</t>
  </si>
  <si>
    <t xml:space="preserve">Registration - UCOWF Business Office Opens </t>
  </si>
  <si>
    <t>4:00 PM - 6:00 PM</t>
  </si>
  <si>
    <t>8:00 AM - 5:00 PM</t>
  </si>
  <si>
    <t>Registration Desk - UCOWF Business Office Opens</t>
  </si>
  <si>
    <t>8:30 AM - 10:00 AM</t>
  </si>
  <si>
    <t>10:00 AM - 10:30 AM</t>
  </si>
  <si>
    <t>BREAK</t>
  </si>
  <si>
    <t>10:30 AM - 12:00 PM</t>
  </si>
  <si>
    <t>12:00 PM - 1:30 PM</t>
  </si>
  <si>
    <t>LUNCH - On your own</t>
  </si>
  <si>
    <t>1:30 PM - 3:00 PM</t>
  </si>
  <si>
    <t>3:00 PM - 3:30 PM</t>
  </si>
  <si>
    <t>3:30 PM - 5:00 PM</t>
  </si>
  <si>
    <t>5:00 PM - 7:00 PM</t>
  </si>
  <si>
    <t>Day 2</t>
  </si>
  <si>
    <t>5:30 PM - 7:30 PM</t>
  </si>
  <si>
    <t>CWFI Testing</t>
  </si>
  <si>
    <t>7:30 AM - 8:25 AM</t>
  </si>
  <si>
    <t xml:space="preserve">New Board of Directors' Meeting </t>
  </si>
  <si>
    <t>8:30 AM - 5:00 PM</t>
  </si>
  <si>
    <t>10:00 AM - 10:15 AM</t>
  </si>
  <si>
    <t>10:15 AM - 11:45 PM</t>
  </si>
  <si>
    <t>12:00 PM - 1:45 PM</t>
  </si>
  <si>
    <t>Awards Luncheon                                                                               (Awards and Member Meeting)</t>
  </si>
  <si>
    <t>1:45 PM - 3:15 PM</t>
  </si>
  <si>
    <t>3:15 PM - 3:30 PM</t>
  </si>
  <si>
    <t>Non-Training Events</t>
  </si>
  <si>
    <t>Participants</t>
  </si>
  <si>
    <t>Presiding</t>
  </si>
  <si>
    <t>UCOWF Annual Board of Directors Meeting</t>
  </si>
  <si>
    <t>Regional Directors and Executive Board members</t>
  </si>
  <si>
    <t>10:45 AM - 11:15 AM</t>
  </si>
  <si>
    <t>Pre-Con with Hotel Staff</t>
  </si>
  <si>
    <t>UCOWF Board Meeting - Regional Election Results</t>
  </si>
  <si>
    <t>5:30 PM - 6:15 PM</t>
  </si>
  <si>
    <t>New Director Training</t>
  </si>
  <si>
    <t>Newly-Elected Regional Directors</t>
  </si>
  <si>
    <t>5:30 PM - 5:45 PM</t>
  </si>
  <si>
    <t>New UCOWF Board Meeting</t>
  </si>
  <si>
    <t>Keith Miskie, UCOWF President</t>
  </si>
  <si>
    <t>Greg Matthews, Vice President</t>
  </si>
  <si>
    <t>Business Manager, Conference Chairs, President Miskie, Vice President Matthews</t>
  </si>
  <si>
    <t>DRAFT</t>
  </si>
  <si>
    <t>Monday, August 31</t>
  </si>
  <si>
    <t>Tuesday, September 1</t>
  </si>
  <si>
    <t>Wednesday, September 2</t>
  </si>
  <si>
    <t>Thursday, September 3</t>
  </si>
  <si>
    <t>2:45 PM - 5:00 PM</t>
  </si>
  <si>
    <t xml:space="preserve">53rd UCOWF National Training Conference </t>
  </si>
  <si>
    <t>5:15 PM - 7:30 PM</t>
  </si>
  <si>
    <t>Day 3 - Thursday, September 3, 2026</t>
  </si>
  <si>
    <t xml:space="preserve">Day 1 </t>
  </si>
  <si>
    <t>Board of Directors' Meeting (Executive Board and Regional Directors)</t>
  </si>
  <si>
    <t>Pre-Conference Meeting with Hotel Staff (Keith, Terri, David)</t>
  </si>
  <si>
    <t>SKY Room - 17th Floor</t>
  </si>
  <si>
    <t>FRANKLIN &amp; GREENE - 17th Floor</t>
  </si>
  <si>
    <t>COAT CHECK AREA - 17th floor</t>
  </si>
  <si>
    <t>Concurrent Workshops - Track 1 -  ALLEGHENY 17th floor</t>
  </si>
  <si>
    <t>Concurrent Workshops - Track 3- URBAN 17th floor</t>
  </si>
  <si>
    <t>BREAK - Grand Ballroom</t>
  </si>
  <si>
    <t>Concurrent Workshops - Track 2 MONOGAHELA 17th floor</t>
  </si>
  <si>
    <t>Networking - FRANKLIN &amp; GREENE - 17th floor</t>
  </si>
  <si>
    <t xml:space="preserve">Registration Desk - UCOWF Business Office Opens </t>
  </si>
  <si>
    <t>Concurrent Workshops - Track 2 MONOGAHELA -17th floor</t>
  </si>
  <si>
    <t>BREAK (15-minutes) Grand Ballroom</t>
  </si>
  <si>
    <t>GRAND BALLROOM</t>
  </si>
  <si>
    <t>Concurrent Workshops - Track 2 - MONOGEHELA -17th floor</t>
  </si>
  <si>
    <t>See you next year!</t>
  </si>
  <si>
    <t>SKY ROOM 17th floor</t>
  </si>
  <si>
    <t>FRANKLIN &amp; GREENE  - 17th floor</t>
  </si>
  <si>
    <t xml:space="preserve">SKY ROOM </t>
  </si>
  <si>
    <t>Concurrent Workshops - Track 1 - ALLEGHENY -17th floor</t>
  </si>
  <si>
    <t>Concurrent Workshops - Track 1  ALLEGHENY 17th floor</t>
  </si>
  <si>
    <t>Concurrent Workshops - Track 1 ALLEGHENY -17th floor</t>
  </si>
  <si>
    <t>SKY ROOM</t>
  </si>
  <si>
    <t>MONOGEHELA -17th floor - Please arrive with Photo ID  promptly by 2:45pm</t>
  </si>
  <si>
    <t>Location TBD please arrive with Photo ID promptly by 5:15pm</t>
  </si>
  <si>
    <r>
      <t>Conference Opening - Welcome - UCOWF President, Keith Miskie -</t>
    </r>
    <r>
      <rPr>
        <b/>
        <i/>
        <sz val="11"/>
        <color rgb="FFC00000"/>
        <rFont val="Trebuchet MS"/>
        <family val="2"/>
      </rPr>
      <t xml:space="preserve"> </t>
    </r>
    <r>
      <rPr>
        <b/>
        <i/>
        <sz val="11"/>
        <color rgb="FFFF0000"/>
        <rFont val="Trebuchet MS"/>
        <family val="2"/>
      </rPr>
      <t>GRAND BALLROOM</t>
    </r>
  </si>
  <si>
    <r>
      <t xml:space="preserve">Announcements - </t>
    </r>
    <r>
      <rPr>
        <b/>
        <i/>
        <sz val="11"/>
        <rFont val="Trebuchet MS"/>
        <family val="2"/>
      </rPr>
      <t>Terri Linehan and David Krasnow</t>
    </r>
  </si>
  <si>
    <t>Keynote Speaker - MICHELLE HENRY, State Inspector General Commonwealth of Pennsylvania - Staying the Course: Integrity Under Pressure</t>
  </si>
  <si>
    <r>
      <t>Concurrent Workshops - Track 3</t>
    </r>
    <r>
      <rPr>
        <b/>
        <i/>
        <sz val="11"/>
        <color rgb="FFFF0000"/>
        <rFont val="Trebuchet MS"/>
        <family val="2"/>
      </rPr>
      <t xml:space="preserve"> -</t>
    </r>
    <r>
      <rPr>
        <b/>
        <i/>
        <sz val="11"/>
        <color theme="1"/>
        <rFont val="Trebuchet MS"/>
        <family val="2"/>
      </rPr>
      <t xml:space="preserve"> URBAN 17th floor</t>
    </r>
  </si>
  <si>
    <r>
      <t>Concurrent Workshops - Track 3</t>
    </r>
    <r>
      <rPr>
        <b/>
        <i/>
        <sz val="11"/>
        <rFont val="Trebuchet MS"/>
        <family val="2"/>
      </rPr>
      <t xml:space="preserve"> - URBAN -17th floor</t>
    </r>
  </si>
  <si>
    <r>
      <t>Concurrent Workshops - Track 3 - URBAN -</t>
    </r>
    <r>
      <rPr>
        <b/>
        <i/>
        <sz val="11"/>
        <rFont val="Trebuchet MS"/>
        <family val="2"/>
      </rPr>
      <t xml:space="preserve"> 17th floor</t>
    </r>
  </si>
  <si>
    <t>DRAFT of agenda is subject to changes. Check back for updates! As Room locations are confirmed, it will be updated to agenda.</t>
  </si>
  <si>
    <t xml:space="preserve">Networking  - Alias Assignment Just for Fun!   FRANKLIN &amp; GREENE </t>
  </si>
  <si>
    <t>Networking - Welcome Ice Breaker Meet &amp; Greet Your Regional Directors &amp; Members Running for Election</t>
  </si>
  <si>
    <t>Peeling Back the Layers: Program Integrity, Payment Accuracy,
and Financial Stewardship Through Precertification Case Analysis - Lawrence Singleton</t>
  </si>
  <si>
    <t>Fraud Investigations Through Legislation - Brad Germann</t>
  </si>
  <si>
    <t>Criminal Investigations of Traditional Retail and Individual SNAP Fraud - Jeff Yarian</t>
  </si>
  <si>
    <t xml:space="preserve"> Safeguarding Benefits: Kentucky's Fight Against Electronic Theft - Melissa Williams &amp; Arielle Akin</t>
  </si>
  <si>
    <t xml:space="preserve">            Working with USDA Retail Operations to Curb SNAP Fraud - Tom Roth</t>
  </si>
  <si>
    <t xml:space="preserve">DECCD and CCPS - Josh Bankston &amp; Joshua Brown                                                                 </t>
  </si>
  <si>
    <t>The Future of Program Integrity: The Cost of Letting Analytics End at the Dashboard - Mark Haskins</t>
  </si>
  <si>
    <t xml:space="preserve">Safeguarding Benefits: Kentucky’s Fight Against Electronic Theft - Melissa Williams &amp; Arielle Akin </t>
  </si>
  <si>
    <t>FNA Office of Retailer Operations &amp; Compliance - Ken Constable, John Gallagher, &amp; Jamie Slack</t>
  </si>
  <si>
    <t>Childcare Development Fund Grant Fraud (CCDF) - Paul Vaccaro</t>
  </si>
  <si>
    <t>In-State Investigations of Out-of-State Retail SNAP Fraud -     Robert Boldin</t>
  </si>
  <si>
    <r>
      <t xml:space="preserve">TOWN HALL PANEL CONTINUES  </t>
    </r>
    <r>
      <rPr>
        <b/>
        <i/>
        <sz val="11"/>
        <color rgb="FFFF0000"/>
        <rFont val="Trebuchet MS"/>
        <family val="2"/>
      </rPr>
      <t>GRAND BALLROOM</t>
    </r>
    <r>
      <rPr>
        <b/>
        <i/>
        <sz val="11"/>
        <rFont val="Trebuchet MS"/>
        <family val="2"/>
      </rPr>
      <t xml:space="preserve"> </t>
    </r>
  </si>
  <si>
    <t xml:space="preserve">   Skimmer Response Teams: The Pennsylvania Response to EBT Card Skimming - Michelle Kelly Walsh, Kelly Carpenter, Katy Colon &amp; Andrew Gibson </t>
  </si>
  <si>
    <t xml:space="preserve"> Access Device Fraud Crime Trends -                                        Hannah Feldman, USSS &amp; Gabriella DiStefano, NCFTA</t>
  </si>
  <si>
    <t xml:space="preserve">The Check is in the Mail!- Edward Shaw &amp; Scott Black </t>
  </si>
  <si>
    <t xml:space="preserve"> FIS- title pending  - Chris Jacobson </t>
  </si>
  <si>
    <t>SKY - 17th floor</t>
  </si>
  <si>
    <t>Inside a Multi-State Benefit Fraud Takedown - Brittny Medeiros, Justin Leung &amp; Kim Seebeck</t>
  </si>
  <si>
    <t>Sentilink Corporate Partner Presentation - title pending                             Camille Bartsch &amp; Amanda Haines</t>
  </si>
  <si>
    <t xml:space="preserve"> Greed in Black &amp; White: the Cost of Fraud During the Pandemic - Detective Mark Barker &amp; Barabara Cannito</t>
  </si>
  <si>
    <t>High Stakes, Low profile - Investigating High Profile Cases -      Tina  Werle</t>
  </si>
  <si>
    <t xml:space="preserve">Seeing the Invisible: Uncovering Hidden Relationships to Reduce Improper Payments - LexisNexis Risk Solutions - Amanda D'Amico </t>
  </si>
  <si>
    <t xml:space="preserve"> From Risk to Resilience: The Integrity Strategies That Saved Thousands of SNAP &amp; TANF Customers From Fraud -                Christa Phillips &amp; Ainsley MacLeod</t>
  </si>
  <si>
    <t xml:space="preserve">Developing High-Quality Criminal Case Referrals - Nicole Housley, LexisNexis Risk Solutions </t>
  </si>
  <si>
    <t xml:space="preserve">Stopping EBT Theft Before it Happens: How Modern Anti-Fraud Tools are Protecting Benefits - Morgan Mckinney &amp; Kira Tebbe </t>
  </si>
  <si>
    <r>
      <t xml:space="preserve">     </t>
    </r>
    <r>
      <rPr>
        <b/>
        <i/>
        <sz val="14"/>
        <rFont val="Trebuchet MS"/>
        <family val="2"/>
      </rPr>
      <t xml:space="preserve"> </t>
    </r>
    <r>
      <rPr>
        <b/>
        <i/>
        <sz val="11"/>
        <rFont val="Trebuchet MS"/>
        <family val="2"/>
      </rPr>
      <t xml:space="preserve">TOWN HALL PANEL </t>
    </r>
    <r>
      <rPr>
        <b/>
        <i/>
        <sz val="12"/>
        <rFont val="Trebuchet MS"/>
        <family val="2"/>
      </rPr>
      <t xml:space="preserve"> </t>
    </r>
    <r>
      <rPr>
        <b/>
        <i/>
        <sz val="14"/>
        <rFont val="Trebuchet MS"/>
        <family val="2"/>
      </rPr>
      <t xml:space="preserve"> </t>
    </r>
    <r>
      <rPr>
        <b/>
        <i/>
        <sz val="11"/>
        <rFont val="Trebuchet MS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Gina Brand, Senior Policy Advisor for Integrity, USDA FNA - John Walk, Inspector General, USDA OIG -  Rachel Greszler, Senior Research Fellow, Advancing American Freedom, - Sam Adolphsen, Founding Partner Red Door Consulting - Ken Constable, Acting Deputy Adminstrator USDA FNA </t>
    </r>
    <r>
      <rPr>
        <b/>
        <i/>
        <sz val="11"/>
        <color rgb="FFFF0000"/>
        <rFont val="Trebuchet MS"/>
        <family val="2"/>
      </rPr>
      <t xml:space="preserve">GRAND BALLROOM </t>
    </r>
  </si>
  <si>
    <t>The NDCAC: Resources for Law Enforcement in The Digital Age - Alan Distajo, FBI</t>
  </si>
  <si>
    <r>
      <t xml:space="preserve">                                                      Intergovernmental Affairs Q &amp; A Panel - Andy McClenahan, Co-Chair UCOWF Intergovernmetal Board, - Dan Boston, President Health Policy Source,                       Gayle Gerdes, Vice President Health Policy Source     </t>
    </r>
    <r>
      <rPr>
        <b/>
        <i/>
        <sz val="11"/>
        <color rgb="FFFF0000"/>
        <rFont val="Trebuchet MS"/>
        <family val="2"/>
      </rPr>
      <t>GRAND BALLROOM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</si>
</sst>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Trebuchet MS"/>
      <family val="2"/>
    </font>
    <font>
      <sz val="11"/>
      <name val="Trebuchet MS"/>
      <family val="2"/>
    </font>
    <font>
      <b/>
      <i/>
      <sz val="11"/>
      <name val="Trebuchet MS"/>
      <family val="2"/>
    </font>
    <font>
      <i/>
      <sz val="11"/>
      <color theme="1"/>
      <name val="Trebuchet MS"/>
      <family val="2"/>
    </font>
    <font>
      <b/>
      <sz val="48"/>
      <color theme="5"/>
      <name val="Trebuchet MS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4"/>
      <color rgb="FFC00000"/>
      <name val="Trebuchet MS"/>
      <family val="2"/>
    </font>
    <font>
      <b/>
      <i/>
      <sz val="14"/>
      <name val="Trebuchet MS"/>
      <family val="2"/>
    </font>
    <font>
      <b/>
      <i/>
      <sz val="11"/>
      <color rgb="FFC00000"/>
      <name val="Trebuchet MS"/>
      <family val="2"/>
    </font>
    <font>
      <b/>
      <i/>
      <sz val="14"/>
      <color theme="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2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2" applyNumberFormat="0" applyFont="0" applyAlignment="0" applyProtection="0"/>
    <xf numFmtId="0" fontId="1" fillId="5" borderId="0" applyNumberFormat="0" applyBorder="0" applyAlignment="0" applyProtection="0"/>
  </cellStyleXfs>
  <cellXfs count="162">
    <xf numFmtId="0" fontId="0" fillId="0" borderId="0" xfId="0"/>
    <xf numFmtId="0" fontId="0" fillId="0" borderId="0" xfId="0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18" fontId="7" fillId="0" borderId="14" xfId="0" applyNumberFormat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9" borderId="41" xfId="0" applyFont="1" applyFill="1" applyBorder="1" applyAlignment="1">
      <alignment vertical="center"/>
    </xf>
    <xf numFmtId="18" fontId="7" fillId="0" borderId="40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0" fillId="0" borderId="45" xfId="5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34" xfId="0" applyFont="1" applyBorder="1" applyAlignment="1">
      <alignment horizontal="center"/>
    </xf>
    <xf numFmtId="0" fontId="8" fillId="7" borderId="9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10" fillId="0" borderId="31" xfId="3" applyFont="1" applyFill="1" applyBorder="1" applyAlignment="1">
      <alignment horizontal="center" vertical="center" wrapText="1"/>
    </xf>
    <xf numFmtId="0" fontId="13" fillId="0" borderId="31" xfId="3" applyFont="1" applyFill="1" applyBorder="1" applyAlignment="1">
      <alignment horizontal="center" vertical="center" wrapText="1"/>
    </xf>
    <xf numFmtId="0" fontId="13" fillId="13" borderId="31" xfId="3" applyFont="1" applyFill="1" applyBorder="1" applyAlignment="1">
      <alignment horizontal="center" vertical="center" wrapText="1"/>
    </xf>
    <xf numFmtId="0" fontId="10" fillId="13" borderId="31" xfId="3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13" borderId="0" xfId="0" applyFont="1" applyFill="1" applyAlignment="1">
      <alignment horizontal="center" vertical="center" wrapText="1"/>
    </xf>
    <xf numFmtId="0" fontId="17" fillId="13" borderId="0" xfId="0" applyFont="1" applyFill="1"/>
    <xf numFmtId="0" fontId="0" fillId="13" borderId="0" xfId="0" applyFill="1"/>
    <xf numFmtId="0" fontId="16" fillId="13" borderId="0" xfId="0" applyFont="1" applyFill="1"/>
    <xf numFmtId="0" fontId="5" fillId="13" borderId="0" xfId="1" applyFont="1" applyFill="1" applyBorder="1" applyAlignment="1">
      <alignment horizontal="center" vertical="center" wrapText="1"/>
    </xf>
    <xf numFmtId="0" fontId="18" fillId="11" borderId="0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10" borderId="43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 wrapText="1"/>
    </xf>
    <xf numFmtId="0" fontId="10" fillId="10" borderId="33" xfId="0" applyFont="1" applyFill="1" applyBorder="1" applyAlignment="1">
      <alignment horizontal="center" vertical="center" wrapText="1"/>
    </xf>
    <xf numFmtId="0" fontId="10" fillId="0" borderId="26" xfId="5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3" fillId="8" borderId="24" xfId="4" applyFont="1" applyFill="1" applyBorder="1" applyAlignment="1">
      <alignment horizontal="center" vertical="center" wrapText="1"/>
    </xf>
    <xf numFmtId="0" fontId="23" fillId="8" borderId="13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53" xfId="2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9" borderId="32" xfId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3" fillId="0" borderId="31" xfId="4" applyFont="1" applyFill="1" applyBorder="1" applyAlignment="1">
      <alignment horizontal="center" vertical="center" wrapText="1"/>
    </xf>
    <xf numFmtId="0" fontId="22" fillId="0" borderId="32" xfId="4" applyFont="1" applyFill="1" applyBorder="1" applyAlignment="1">
      <alignment horizontal="center" vertical="center" wrapText="1"/>
    </xf>
    <xf numFmtId="0" fontId="22" fillId="0" borderId="33" xfId="4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8" fillId="13" borderId="21" xfId="4" applyFont="1" applyFill="1" applyBorder="1" applyAlignment="1">
      <alignment horizontal="center" vertical="center" wrapText="1"/>
    </xf>
    <xf numFmtId="0" fontId="8" fillId="13" borderId="25" xfId="4" applyFont="1" applyFill="1" applyBorder="1" applyAlignment="1">
      <alignment horizontal="center" vertical="center" wrapText="1"/>
    </xf>
    <xf numFmtId="0" fontId="10" fillId="12" borderId="21" xfId="4" applyFont="1" applyFill="1" applyBorder="1" applyAlignment="1">
      <alignment horizontal="center" vertical="center" wrapText="1"/>
    </xf>
    <xf numFmtId="0" fontId="10" fillId="12" borderId="22" xfId="4" applyFont="1" applyFill="1" applyBorder="1" applyAlignment="1">
      <alignment horizontal="center" vertical="center" wrapText="1"/>
    </xf>
    <xf numFmtId="0" fontId="10" fillId="12" borderId="23" xfId="4" applyFont="1" applyFill="1" applyBorder="1" applyAlignment="1">
      <alignment horizontal="center" vertical="center" wrapText="1"/>
    </xf>
    <xf numFmtId="0" fontId="10" fillId="12" borderId="25" xfId="4" applyFont="1" applyFill="1" applyBorder="1" applyAlignment="1">
      <alignment horizontal="center" vertical="center" wrapText="1"/>
    </xf>
    <xf numFmtId="0" fontId="10" fillId="12" borderId="26" xfId="4" applyFont="1" applyFill="1" applyBorder="1" applyAlignment="1">
      <alignment horizontal="center" vertical="center" wrapText="1"/>
    </xf>
    <xf numFmtId="0" fontId="10" fillId="12" borderId="27" xfId="4" applyFont="1" applyFill="1" applyBorder="1" applyAlignment="1">
      <alignment horizontal="center" vertical="center" wrapText="1"/>
    </xf>
    <xf numFmtId="0" fontId="13" fillId="7" borderId="10" xfId="1" applyFont="1" applyFill="1" applyBorder="1" applyAlignment="1">
      <alignment horizontal="center" vertical="center" wrapText="1"/>
    </xf>
    <xf numFmtId="0" fontId="13" fillId="7" borderId="11" xfId="1" applyFont="1" applyFill="1" applyBorder="1" applyAlignment="1">
      <alignment horizontal="center" vertical="center" wrapText="1"/>
    </xf>
    <xf numFmtId="0" fontId="13" fillId="7" borderId="12" xfId="1" applyFont="1" applyFill="1" applyBorder="1" applyAlignment="1">
      <alignment horizontal="center" vertical="center" wrapText="1"/>
    </xf>
    <xf numFmtId="20" fontId="7" fillId="0" borderId="24" xfId="0" applyNumberFormat="1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6" fillId="13" borderId="0" xfId="0" applyFont="1" applyFill="1" applyAlignment="1">
      <alignment horizontal="left" vertical="center"/>
    </xf>
    <xf numFmtId="0" fontId="13" fillId="4" borderId="43" xfId="4" applyFont="1" applyBorder="1" applyAlignment="1">
      <alignment horizontal="center" vertical="center" wrapText="1"/>
    </xf>
    <xf numFmtId="0" fontId="13" fillId="4" borderId="32" xfId="4" applyFont="1" applyBorder="1" applyAlignment="1">
      <alignment horizontal="center" vertical="center" wrapText="1"/>
    </xf>
    <xf numFmtId="0" fontId="13" fillId="4" borderId="33" xfId="4" applyFont="1" applyBorder="1" applyAlignment="1">
      <alignment horizontal="center" vertical="center" wrapText="1"/>
    </xf>
    <xf numFmtId="0" fontId="13" fillId="0" borderId="31" xfId="4" applyFont="1" applyFill="1" applyBorder="1" applyAlignment="1">
      <alignment horizontal="center" vertical="center" wrapText="1"/>
    </xf>
    <xf numFmtId="0" fontId="22" fillId="0" borderId="32" xfId="4" applyFont="1" applyFill="1" applyBorder="1" applyAlignment="1">
      <alignment horizontal="center" vertical="center" wrapText="1"/>
    </xf>
    <xf numFmtId="0" fontId="22" fillId="0" borderId="33" xfId="4" applyFont="1" applyFill="1" applyBorder="1" applyAlignment="1">
      <alignment horizontal="center" vertical="center" wrapText="1"/>
    </xf>
    <xf numFmtId="0" fontId="10" fillId="4" borderId="31" xfId="4" applyFont="1" applyBorder="1" applyAlignment="1">
      <alignment horizontal="center" vertical="center" wrapText="1"/>
    </xf>
    <xf numFmtId="0" fontId="10" fillId="4" borderId="32" xfId="4" applyFont="1" applyBorder="1" applyAlignment="1">
      <alignment horizontal="center" vertical="center" wrapText="1"/>
    </xf>
    <xf numFmtId="0" fontId="10" fillId="4" borderId="33" xfId="4" applyFont="1" applyBorder="1" applyAlignment="1">
      <alignment horizontal="center" vertical="center" wrapText="1"/>
    </xf>
    <xf numFmtId="0" fontId="13" fillId="0" borderId="14" xfId="3" applyFont="1" applyFill="1" applyBorder="1" applyAlignment="1">
      <alignment horizontal="center" vertical="center" wrapText="1"/>
    </xf>
    <xf numFmtId="0" fontId="23" fillId="0" borderId="15" xfId="3" applyFont="1" applyFill="1" applyBorder="1" applyAlignment="1">
      <alignment horizontal="center" vertical="center" wrapText="1"/>
    </xf>
    <xf numFmtId="0" fontId="23" fillId="0" borderId="16" xfId="3" applyFont="1" applyFill="1" applyBorder="1" applyAlignment="1">
      <alignment horizontal="center" vertical="center" wrapText="1"/>
    </xf>
    <xf numFmtId="0" fontId="10" fillId="4" borderId="21" xfId="4" applyFont="1" applyBorder="1" applyAlignment="1">
      <alignment horizontal="center" vertical="center" wrapText="1"/>
    </xf>
    <xf numFmtId="0" fontId="10" fillId="4" borderId="22" xfId="4" applyFont="1" applyBorder="1" applyAlignment="1">
      <alignment horizontal="center" vertical="center" wrapText="1"/>
    </xf>
    <xf numFmtId="0" fontId="10" fillId="4" borderId="23" xfId="4" applyFont="1" applyBorder="1" applyAlignment="1">
      <alignment horizontal="center" vertical="center" wrapText="1"/>
    </xf>
    <xf numFmtId="0" fontId="13" fillId="4" borderId="55" xfId="4" applyFont="1" applyBorder="1" applyAlignment="1">
      <alignment horizontal="center" vertical="center" wrapText="1"/>
    </xf>
    <xf numFmtId="0" fontId="13" fillId="4" borderId="51" xfId="4" applyFont="1" applyBorder="1" applyAlignment="1">
      <alignment horizontal="center" vertical="center" wrapText="1"/>
    </xf>
    <xf numFmtId="0" fontId="13" fillId="4" borderId="52" xfId="4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8" borderId="49" xfId="4" applyFont="1" applyFill="1" applyBorder="1" applyAlignment="1">
      <alignment horizontal="center" vertical="center" wrapText="1"/>
    </xf>
    <xf numFmtId="0" fontId="13" fillId="8" borderId="19" xfId="4" applyFont="1" applyFill="1" applyBorder="1" applyAlignment="1">
      <alignment horizontal="center" vertical="center" wrapText="1"/>
    </xf>
    <xf numFmtId="0" fontId="13" fillId="8" borderId="50" xfId="4" applyFont="1" applyFill="1" applyBorder="1" applyAlignment="1">
      <alignment horizontal="center" vertical="center" wrapText="1"/>
    </xf>
    <xf numFmtId="0" fontId="13" fillId="8" borderId="20" xfId="4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horizontal="center" vertical="center" wrapText="1"/>
    </xf>
    <xf numFmtId="0" fontId="13" fillId="6" borderId="4" xfId="3" applyFont="1" applyFill="1" applyBorder="1" applyAlignment="1">
      <alignment horizontal="center" vertical="center" wrapText="1"/>
    </xf>
    <xf numFmtId="0" fontId="13" fillId="6" borderId="5" xfId="3" applyFont="1" applyFill="1" applyBorder="1" applyAlignment="1">
      <alignment horizontal="center" vertical="center" wrapText="1"/>
    </xf>
    <xf numFmtId="0" fontId="13" fillId="7" borderId="39" xfId="1" applyFont="1" applyFill="1" applyBorder="1" applyAlignment="1">
      <alignment horizontal="center" vertical="center" wrapText="1"/>
    </xf>
    <xf numFmtId="0" fontId="13" fillId="7" borderId="46" xfId="1" applyFont="1" applyFill="1" applyBorder="1" applyAlignment="1">
      <alignment horizontal="center" vertical="center" wrapText="1"/>
    </xf>
    <xf numFmtId="0" fontId="13" fillId="7" borderId="47" xfId="1" applyFont="1" applyFill="1" applyBorder="1" applyAlignment="1">
      <alignment horizontal="center" vertical="center" wrapText="1"/>
    </xf>
    <xf numFmtId="0" fontId="13" fillId="7" borderId="48" xfId="1" applyFont="1" applyFill="1" applyBorder="1" applyAlignment="1">
      <alignment horizontal="center" vertical="center" wrapText="1"/>
    </xf>
    <xf numFmtId="0" fontId="13" fillId="4" borderId="31" xfId="4" applyFont="1" applyBorder="1" applyAlignment="1">
      <alignment horizontal="center" vertical="center" wrapText="1"/>
    </xf>
    <xf numFmtId="0" fontId="10" fillId="9" borderId="43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3" fillId="9" borderId="34" xfId="2" applyFont="1" applyFill="1" applyBorder="1" applyAlignment="1">
      <alignment horizontal="center" vertical="center" wrapText="1"/>
    </xf>
    <xf numFmtId="0" fontId="13" fillId="9" borderId="51" xfId="2" applyFont="1" applyFill="1" applyBorder="1" applyAlignment="1">
      <alignment horizontal="center" vertical="center" wrapText="1"/>
    </xf>
    <xf numFmtId="0" fontId="13" fillId="9" borderId="52" xfId="2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6">
    <cellStyle name="40% - Accent5" xfId="5" builtinId="47"/>
    <cellStyle name="Bad" xfId="3" builtinId="27"/>
    <cellStyle name="Good" xfId="2" builtinId="26"/>
    <cellStyle name="Heading 1" xfId="1" builtinId="16"/>
    <cellStyle name="Normal" xfId="0" builtinId="0"/>
    <cellStyle name="Note" xfId="4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F20F-DEA7-41C6-85D0-318F1F2068B6}">
  <sheetPr>
    <pageSetUpPr fitToPage="1"/>
  </sheetPr>
  <dimension ref="A1:H71"/>
  <sheetViews>
    <sheetView tabSelected="1" zoomScale="112" zoomScaleNormal="112" workbookViewId="0">
      <selection activeCell="B24" sqref="B24:D24"/>
    </sheetView>
  </sheetViews>
  <sheetFormatPr defaultRowHeight="15" x14ac:dyDescent="0.25"/>
  <cols>
    <col min="1" max="1" width="28.28515625" style="1" customWidth="1"/>
    <col min="2" max="3" width="66.5703125" style="37" customWidth="1"/>
    <col min="4" max="4" width="60" style="37" customWidth="1"/>
    <col min="5" max="5" width="37.28515625" customWidth="1"/>
  </cols>
  <sheetData>
    <row r="1" spans="1:8" ht="56.1" customHeight="1" thickBot="1" x14ac:dyDescent="0.95">
      <c r="A1" s="24" t="s">
        <v>46</v>
      </c>
      <c r="B1" s="85" t="e" vm="1">
        <v>#VALUE!</v>
      </c>
      <c r="C1" s="86"/>
      <c r="D1" s="87"/>
      <c r="E1" s="32"/>
    </row>
    <row r="2" spans="1:8" ht="17.25" thickBot="1" x14ac:dyDescent="0.3">
      <c r="A2" s="2" cm="1">
        <f t="array" aca="1" ref="A2" ca="1">A2:D61</f>
        <v>0</v>
      </c>
      <c r="B2" s="88" t="s">
        <v>0</v>
      </c>
      <c r="C2" s="89"/>
      <c r="D2" s="90"/>
      <c r="E2" s="31"/>
    </row>
    <row r="3" spans="1:8" ht="16.5" x14ac:dyDescent="0.25">
      <c r="A3" s="21" t="s">
        <v>47</v>
      </c>
      <c r="B3" s="91"/>
      <c r="C3" s="92"/>
      <c r="D3" s="93"/>
      <c r="E3" s="32"/>
    </row>
    <row r="4" spans="1:8" ht="33" x14ac:dyDescent="0.25">
      <c r="A4" s="3" t="s">
        <v>1</v>
      </c>
      <c r="B4" s="39"/>
      <c r="C4" s="40" t="s">
        <v>56</v>
      </c>
      <c r="D4" s="41" t="s">
        <v>58</v>
      </c>
      <c r="E4" s="31"/>
    </row>
    <row r="5" spans="1:8" ht="33" x14ac:dyDescent="0.25">
      <c r="A5" s="3" t="s">
        <v>2</v>
      </c>
      <c r="B5" s="42"/>
      <c r="C5" s="43" t="s">
        <v>57</v>
      </c>
      <c r="D5" s="44" t="s">
        <v>59</v>
      </c>
      <c r="E5" s="32"/>
    </row>
    <row r="6" spans="1:8" ht="18.75" x14ac:dyDescent="0.25">
      <c r="A6" s="4" t="s">
        <v>3</v>
      </c>
      <c r="B6" s="45"/>
      <c r="C6" s="46" t="s">
        <v>4</v>
      </c>
      <c r="D6" s="47" t="s">
        <v>60</v>
      </c>
      <c r="E6" s="34"/>
    </row>
    <row r="7" spans="1:8" ht="33" x14ac:dyDescent="0.25">
      <c r="A7" s="14" t="s">
        <v>51</v>
      </c>
      <c r="B7" s="38"/>
      <c r="C7" s="29" t="s">
        <v>20</v>
      </c>
      <c r="D7" s="48" t="s">
        <v>79</v>
      </c>
      <c r="E7" s="34"/>
    </row>
    <row r="8" spans="1:8" ht="33.75" thickBot="1" x14ac:dyDescent="0.3">
      <c r="A8" s="4" t="s">
        <v>5</v>
      </c>
      <c r="B8" s="38"/>
      <c r="C8" s="5" t="s">
        <v>89</v>
      </c>
      <c r="D8" s="48" t="s">
        <v>73</v>
      </c>
      <c r="E8" s="32"/>
    </row>
    <row r="9" spans="1:8" ht="17.25" thickBot="1" x14ac:dyDescent="0.3">
      <c r="A9" s="2"/>
      <c r="B9" s="94"/>
      <c r="C9" s="95"/>
      <c r="D9" s="96"/>
      <c r="E9" s="32"/>
    </row>
    <row r="10" spans="1:8" ht="15" customHeight="1" x14ac:dyDescent="0.25">
      <c r="A10" s="97"/>
      <c r="B10" s="99" t="s">
        <v>52</v>
      </c>
      <c r="C10" s="100"/>
      <c r="D10" s="101"/>
      <c r="E10" s="31"/>
    </row>
    <row r="11" spans="1:8" ht="15.75" customHeight="1" thickBot="1" x14ac:dyDescent="0.3">
      <c r="A11" s="98"/>
      <c r="B11" s="102"/>
      <c r="C11" s="103"/>
      <c r="D11" s="104"/>
      <c r="E11" s="32"/>
    </row>
    <row r="12" spans="1:8" ht="16.5" x14ac:dyDescent="0.25">
      <c r="A12" s="21" t="s">
        <v>48</v>
      </c>
      <c r="B12" s="105" t="s">
        <v>55</v>
      </c>
      <c r="C12" s="106"/>
      <c r="D12" s="107"/>
      <c r="E12" s="32"/>
    </row>
    <row r="13" spans="1:8" ht="16.5" x14ac:dyDescent="0.25">
      <c r="A13" s="4" t="s">
        <v>6</v>
      </c>
      <c r="B13" s="45"/>
      <c r="C13" s="46" t="s">
        <v>7</v>
      </c>
      <c r="D13" s="47" t="s">
        <v>60</v>
      </c>
    </row>
    <row r="14" spans="1:8" ht="16.5" x14ac:dyDescent="0.25">
      <c r="A14" s="108" t="s">
        <v>8</v>
      </c>
      <c r="B14" s="111" t="s">
        <v>81</v>
      </c>
      <c r="C14" s="112"/>
      <c r="D14" s="113"/>
      <c r="E14" s="31"/>
      <c r="F14" s="32"/>
      <c r="G14" s="32"/>
      <c r="H14" s="32"/>
    </row>
    <row r="15" spans="1:8" ht="16.5" x14ac:dyDescent="0.25">
      <c r="A15" s="109"/>
      <c r="B15" s="111" t="s">
        <v>82</v>
      </c>
      <c r="C15" s="112"/>
      <c r="D15" s="113"/>
      <c r="E15" s="32"/>
      <c r="F15" s="32"/>
      <c r="G15" s="32"/>
      <c r="H15" s="32"/>
    </row>
    <row r="16" spans="1:8" ht="18.75" x14ac:dyDescent="0.25">
      <c r="A16" s="109"/>
      <c r="B16" s="114" t="s">
        <v>83</v>
      </c>
      <c r="C16" s="115"/>
      <c r="D16" s="116"/>
      <c r="E16" s="32"/>
      <c r="F16" s="32"/>
      <c r="G16" s="32"/>
      <c r="H16" s="32"/>
    </row>
    <row r="17" spans="1:8" ht="16.5" x14ac:dyDescent="0.25">
      <c r="A17" s="110"/>
      <c r="B17" s="38"/>
      <c r="C17" s="5"/>
      <c r="D17" s="49"/>
      <c r="E17" s="32"/>
      <c r="F17" s="32"/>
      <c r="G17" s="32"/>
      <c r="H17" s="32"/>
    </row>
    <row r="18" spans="1:8" ht="17.45" customHeight="1" x14ac:dyDescent="0.25">
      <c r="A18" s="4" t="s">
        <v>9</v>
      </c>
      <c r="B18" s="130" t="s">
        <v>10</v>
      </c>
      <c r="C18" s="131"/>
      <c r="D18" s="132"/>
      <c r="E18" s="117"/>
      <c r="F18" s="117"/>
      <c r="G18" s="117"/>
      <c r="H18" s="117"/>
    </row>
    <row r="19" spans="1:8" ht="48" customHeight="1" x14ac:dyDescent="0.25">
      <c r="A19" s="4" t="s">
        <v>11</v>
      </c>
      <c r="B19" s="121" t="s">
        <v>115</v>
      </c>
      <c r="C19" s="122"/>
      <c r="D19" s="123"/>
      <c r="E19" s="32"/>
      <c r="F19" s="32"/>
      <c r="G19" s="32"/>
      <c r="H19" s="32"/>
    </row>
    <row r="20" spans="1:8" ht="16.5" x14ac:dyDescent="0.25">
      <c r="A20" s="4"/>
      <c r="B20" s="82"/>
      <c r="C20" s="83"/>
      <c r="D20" s="84"/>
      <c r="E20" s="32"/>
      <c r="F20" s="32"/>
      <c r="G20" s="32"/>
      <c r="H20" s="32"/>
    </row>
    <row r="21" spans="1:8" ht="16.5" x14ac:dyDescent="0.25">
      <c r="A21" s="4" t="s">
        <v>12</v>
      </c>
      <c r="B21" s="124" t="s">
        <v>13</v>
      </c>
      <c r="C21" s="125"/>
      <c r="D21" s="126"/>
      <c r="E21" s="32"/>
      <c r="F21" s="32"/>
      <c r="G21" s="32"/>
      <c r="H21" s="32"/>
    </row>
    <row r="22" spans="1:8" ht="16.5" customHeight="1" x14ac:dyDescent="0.25">
      <c r="A22" s="4" t="s">
        <v>14</v>
      </c>
      <c r="B22" s="121" t="s">
        <v>101</v>
      </c>
      <c r="C22" s="122"/>
      <c r="D22" s="123"/>
      <c r="E22" s="32"/>
      <c r="F22" s="32"/>
      <c r="G22" s="32"/>
      <c r="H22" s="32"/>
    </row>
    <row r="23" spans="1:8" ht="16.5" x14ac:dyDescent="0.25">
      <c r="A23" s="4" t="s">
        <v>15</v>
      </c>
      <c r="B23" s="124" t="s">
        <v>10</v>
      </c>
      <c r="C23" s="125"/>
      <c r="D23" s="126"/>
      <c r="E23" s="32"/>
      <c r="F23" s="32"/>
      <c r="G23" s="32"/>
      <c r="H23" s="32"/>
    </row>
    <row r="24" spans="1:8" ht="32.1" customHeight="1" x14ac:dyDescent="0.25">
      <c r="A24" s="6" t="s">
        <v>16</v>
      </c>
      <c r="B24" s="127" t="s">
        <v>117</v>
      </c>
      <c r="C24" s="128"/>
      <c r="D24" s="129"/>
      <c r="E24" s="32"/>
      <c r="F24" s="32"/>
      <c r="G24" s="32"/>
      <c r="H24" s="32"/>
    </row>
    <row r="25" spans="1:8" ht="17.25" thickBot="1" x14ac:dyDescent="0.3">
      <c r="A25" s="23" t="s">
        <v>17</v>
      </c>
      <c r="B25" s="133" t="s">
        <v>88</v>
      </c>
      <c r="C25" s="134"/>
      <c r="D25" s="135"/>
      <c r="E25" s="32"/>
      <c r="F25" s="32"/>
      <c r="G25" s="32"/>
      <c r="H25" s="32"/>
    </row>
    <row r="26" spans="1:8" ht="17.25" thickBot="1" x14ac:dyDescent="0.3">
      <c r="A26" s="7"/>
      <c r="B26" s="142"/>
      <c r="C26" s="143"/>
      <c r="D26" s="144"/>
      <c r="E26" s="32"/>
      <c r="F26" s="32"/>
      <c r="G26" s="32"/>
      <c r="H26" s="32"/>
    </row>
    <row r="27" spans="1:8" ht="16.5" x14ac:dyDescent="0.25">
      <c r="A27" s="22" t="s">
        <v>49</v>
      </c>
      <c r="B27" s="145" t="s">
        <v>18</v>
      </c>
      <c r="C27" s="106"/>
      <c r="D27" s="107"/>
      <c r="E27" s="32"/>
      <c r="F27" s="32"/>
      <c r="G27" s="32"/>
      <c r="H27" s="32"/>
    </row>
    <row r="28" spans="1:8" ht="16.5" x14ac:dyDescent="0.25">
      <c r="A28" s="8" t="s">
        <v>6</v>
      </c>
      <c r="B28" s="50"/>
      <c r="C28" s="46" t="s">
        <v>66</v>
      </c>
      <c r="D28" s="51" t="s">
        <v>60</v>
      </c>
      <c r="E28" s="32"/>
      <c r="F28" s="32"/>
      <c r="G28" s="32"/>
      <c r="H28" s="32"/>
    </row>
    <row r="29" spans="1:8" ht="16.5" x14ac:dyDescent="0.25">
      <c r="A29" s="9"/>
      <c r="B29" s="52" t="s">
        <v>61</v>
      </c>
      <c r="C29" s="53" t="s">
        <v>64</v>
      </c>
      <c r="D29" s="54" t="s">
        <v>62</v>
      </c>
      <c r="E29" s="32"/>
      <c r="F29" s="32"/>
      <c r="G29" s="32"/>
      <c r="H29" s="32"/>
    </row>
    <row r="30" spans="1:8" ht="49.5" x14ac:dyDescent="0.25">
      <c r="A30" s="8" t="s">
        <v>8</v>
      </c>
      <c r="B30" s="79" t="s">
        <v>100</v>
      </c>
      <c r="C30" s="26" t="s">
        <v>111</v>
      </c>
      <c r="D30" s="26" t="s">
        <v>116</v>
      </c>
      <c r="E30" s="32"/>
      <c r="F30" s="32"/>
      <c r="G30" s="32"/>
      <c r="H30" s="32"/>
    </row>
    <row r="31" spans="1:8" ht="16.5" x14ac:dyDescent="0.25">
      <c r="A31" s="8" t="s">
        <v>9</v>
      </c>
      <c r="B31" s="118" t="s">
        <v>63</v>
      </c>
      <c r="C31" s="119"/>
      <c r="D31" s="120"/>
      <c r="E31" s="117"/>
      <c r="F31" s="117"/>
      <c r="G31" s="117"/>
      <c r="H31" s="117"/>
    </row>
    <row r="32" spans="1:8" ht="33" x14ac:dyDescent="0.25">
      <c r="A32" s="10" t="s">
        <v>11</v>
      </c>
      <c r="B32" s="25" t="s">
        <v>99</v>
      </c>
      <c r="C32" s="25" t="s">
        <v>103</v>
      </c>
      <c r="D32" s="25" t="s">
        <v>98</v>
      </c>
      <c r="F32" s="32"/>
      <c r="G32" s="32"/>
      <c r="H32" s="32"/>
    </row>
    <row r="33" spans="1:8" ht="16.5" x14ac:dyDescent="0.25">
      <c r="A33" s="8" t="s">
        <v>12</v>
      </c>
      <c r="B33" s="118"/>
      <c r="C33" s="119"/>
      <c r="D33" s="120"/>
      <c r="F33" s="32"/>
      <c r="G33" s="32"/>
      <c r="H33" s="32"/>
    </row>
    <row r="34" spans="1:8" ht="16.5" x14ac:dyDescent="0.25">
      <c r="A34" s="9"/>
      <c r="B34" s="55" t="s">
        <v>76</v>
      </c>
      <c r="C34" s="56" t="s">
        <v>64</v>
      </c>
      <c r="D34" s="57" t="s">
        <v>84</v>
      </c>
      <c r="E34" s="33"/>
    </row>
    <row r="35" spans="1:8" ht="49.5" x14ac:dyDescent="0.25">
      <c r="A35" s="8" t="s">
        <v>14</v>
      </c>
      <c r="B35" s="28" t="s">
        <v>112</v>
      </c>
      <c r="C35" s="80" t="s">
        <v>97</v>
      </c>
      <c r="D35" s="25" t="s">
        <v>102</v>
      </c>
      <c r="E35" s="31"/>
    </row>
    <row r="36" spans="1:8" ht="16.5" x14ac:dyDescent="0.25">
      <c r="A36" s="8" t="s">
        <v>15</v>
      </c>
      <c r="B36" s="118" t="s">
        <v>63</v>
      </c>
      <c r="C36" s="119"/>
      <c r="D36" s="120"/>
      <c r="E36" s="32"/>
    </row>
    <row r="37" spans="1:8" ht="33" x14ac:dyDescent="0.25">
      <c r="A37" s="8" t="s">
        <v>16</v>
      </c>
      <c r="B37" s="25" t="s">
        <v>113</v>
      </c>
      <c r="C37" s="26" t="s">
        <v>104</v>
      </c>
      <c r="D37" s="25" t="s">
        <v>105</v>
      </c>
      <c r="E37" s="32"/>
    </row>
    <row r="38" spans="1:8" ht="16.5" x14ac:dyDescent="0.25">
      <c r="A38" s="8" t="s">
        <v>19</v>
      </c>
      <c r="B38" s="118" t="s">
        <v>65</v>
      </c>
      <c r="C38" s="119"/>
      <c r="D38" s="120"/>
      <c r="E38" s="32"/>
    </row>
    <row r="39" spans="1:8" ht="33.75" thickBot="1" x14ac:dyDescent="0.3">
      <c r="A39" s="11" t="s">
        <v>53</v>
      </c>
      <c r="B39" s="12"/>
      <c r="C39" s="58" t="s">
        <v>20</v>
      </c>
      <c r="D39" s="59" t="s">
        <v>80</v>
      </c>
      <c r="E39" s="32"/>
    </row>
    <row r="40" spans="1:8" ht="17.25" thickBot="1" x14ac:dyDescent="0.3">
      <c r="A40" s="7"/>
      <c r="B40" s="88"/>
      <c r="C40" s="89"/>
      <c r="D40" s="90"/>
      <c r="E40" s="32"/>
    </row>
    <row r="41" spans="1:8" ht="16.5" x14ac:dyDescent="0.25">
      <c r="A41" s="21" t="s">
        <v>50</v>
      </c>
      <c r="B41" s="146" t="s">
        <v>54</v>
      </c>
      <c r="C41" s="147"/>
      <c r="D41" s="148"/>
      <c r="E41" s="32"/>
    </row>
    <row r="42" spans="1:8" ht="16.5" x14ac:dyDescent="0.25">
      <c r="A42" s="4" t="s">
        <v>21</v>
      </c>
      <c r="B42" s="60"/>
      <c r="C42" s="61" t="s">
        <v>22</v>
      </c>
      <c r="D42" s="62" t="s">
        <v>106</v>
      </c>
      <c r="E42" s="32"/>
    </row>
    <row r="43" spans="1:8" ht="16.5" x14ac:dyDescent="0.25">
      <c r="A43" s="4" t="s">
        <v>23</v>
      </c>
      <c r="B43" s="45"/>
      <c r="C43" s="46" t="s">
        <v>7</v>
      </c>
      <c r="D43" s="62" t="s">
        <v>60</v>
      </c>
      <c r="E43" s="31"/>
    </row>
    <row r="44" spans="1:8" ht="16.5" x14ac:dyDescent="0.25">
      <c r="A44" s="13"/>
      <c r="B44" s="55" t="s">
        <v>75</v>
      </c>
      <c r="C44" s="56" t="s">
        <v>67</v>
      </c>
      <c r="D44" s="57" t="s">
        <v>85</v>
      </c>
      <c r="E44" s="30"/>
    </row>
    <row r="45" spans="1:8" ht="33" x14ac:dyDescent="0.25">
      <c r="A45" s="4" t="s">
        <v>8</v>
      </c>
      <c r="B45" s="27" t="s">
        <v>95</v>
      </c>
      <c r="C45" s="28" t="s">
        <v>107</v>
      </c>
      <c r="D45" s="25" t="s">
        <v>96</v>
      </c>
      <c r="E45" s="31"/>
    </row>
    <row r="46" spans="1:8" ht="16.5" x14ac:dyDescent="0.25">
      <c r="A46" s="14" t="s">
        <v>24</v>
      </c>
      <c r="B46" s="149" t="s">
        <v>68</v>
      </c>
      <c r="C46" s="119"/>
      <c r="D46" s="120"/>
      <c r="E46" s="32"/>
    </row>
    <row r="47" spans="1:8" ht="33" x14ac:dyDescent="0.25">
      <c r="A47" s="6" t="s">
        <v>25</v>
      </c>
      <c r="B47" s="36" t="s">
        <v>94</v>
      </c>
      <c r="C47" s="36" t="s">
        <v>108</v>
      </c>
      <c r="D47" s="28" t="s">
        <v>109</v>
      </c>
    </row>
    <row r="48" spans="1:8" ht="16.5" x14ac:dyDescent="0.25">
      <c r="A48" s="136" t="s">
        <v>26</v>
      </c>
      <c r="B48" s="63"/>
      <c r="C48" s="138" t="s">
        <v>27</v>
      </c>
      <c r="D48" s="140" t="s">
        <v>69</v>
      </c>
      <c r="E48" s="31"/>
    </row>
    <row r="49" spans="1:8" ht="18.600000000000001" customHeight="1" x14ac:dyDescent="0.25">
      <c r="A49" s="137"/>
      <c r="B49" s="64"/>
      <c r="C49" s="139"/>
      <c r="D49" s="141"/>
    </row>
    <row r="50" spans="1:8" ht="16.5" x14ac:dyDescent="0.25">
      <c r="A50" s="13"/>
      <c r="B50" s="55" t="s">
        <v>77</v>
      </c>
      <c r="C50" s="56" t="s">
        <v>70</v>
      </c>
      <c r="D50" s="57" t="s">
        <v>86</v>
      </c>
    </row>
    <row r="51" spans="1:8" ht="66" x14ac:dyDescent="0.25">
      <c r="A51" s="4" t="s">
        <v>28</v>
      </c>
      <c r="B51" s="25" t="s">
        <v>90</v>
      </c>
      <c r="C51" s="26" t="s">
        <v>110</v>
      </c>
      <c r="D51" s="26" t="s">
        <v>91</v>
      </c>
    </row>
    <row r="52" spans="1:8" ht="16.5" x14ac:dyDescent="0.25">
      <c r="A52" s="14" t="s">
        <v>29</v>
      </c>
      <c r="B52" s="149" t="s">
        <v>68</v>
      </c>
      <c r="C52" s="119"/>
      <c r="D52" s="120"/>
    </row>
    <row r="53" spans="1:8" ht="50.25" thickBot="1" x14ac:dyDescent="0.3">
      <c r="A53" s="4" t="s">
        <v>16</v>
      </c>
      <c r="B53" s="36" t="s">
        <v>114</v>
      </c>
      <c r="C53" s="36" t="s">
        <v>93</v>
      </c>
      <c r="D53" s="26" t="s">
        <v>92</v>
      </c>
    </row>
    <row r="54" spans="1:8" ht="21.6" customHeight="1" thickBot="1" x14ac:dyDescent="0.3">
      <c r="A54" s="15"/>
      <c r="B54" s="154" t="s">
        <v>71</v>
      </c>
      <c r="C54" s="155"/>
      <c r="D54" s="156"/>
    </row>
    <row r="55" spans="1:8" ht="54" customHeight="1" thickBot="1" x14ac:dyDescent="0.95">
      <c r="A55" s="24" t="s">
        <v>46</v>
      </c>
      <c r="B55" s="65"/>
      <c r="C55" s="35" t="s">
        <v>87</v>
      </c>
      <c r="D55" s="81"/>
    </row>
    <row r="56" spans="1:8" ht="17.25" thickBot="1" x14ac:dyDescent="0.3">
      <c r="A56" s="15"/>
      <c r="B56" s="66" t="s">
        <v>30</v>
      </c>
      <c r="C56" s="67" t="s">
        <v>31</v>
      </c>
      <c r="D56" s="68" t="s">
        <v>32</v>
      </c>
    </row>
    <row r="57" spans="1:8" ht="16.5" x14ac:dyDescent="0.25">
      <c r="A57" s="16" t="s">
        <v>47</v>
      </c>
      <c r="B57" s="69" t="s">
        <v>33</v>
      </c>
      <c r="C57" s="157" t="s">
        <v>34</v>
      </c>
      <c r="D57" s="152" t="s">
        <v>43</v>
      </c>
    </row>
    <row r="58" spans="1:8" ht="16.5" x14ac:dyDescent="0.25">
      <c r="A58" s="4" t="s">
        <v>1</v>
      </c>
      <c r="B58" s="71" t="s">
        <v>72</v>
      </c>
      <c r="C58" s="158"/>
      <c r="D58" s="152"/>
    </row>
    <row r="59" spans="1:8" ht="16.5" x14ac:dyDescent="0.25">
      <c r="A59" s="4"/>
      <c r="B59" s="71"/>
      <c r="C59" s="72"/>
      <c r="D59" s="73"/>
    </row>
    <row r="60" spans="1:8" ht="16.5" x14ac:dyDescent="0.25">
      <c r="A60" s="4" t="s">
        <v>35</v>
      </c>
      <c r="B60" s="74" t="s">
        <v>36</v>
      </c>
      <c r="C60" s="157" t="s">
        <v>45</v>
      </c>
      <c r="D60" s="159" t="s">
        <v>43</v>
      </c>
    </row>
    <row r="61" spans="1:8" ht="16.5" x14ac:dyDescent="0.25">
      <c r="A61" s="4"/>
      <c r="B61" s="71" t="s">
        <v>74</v>
      </c>
      <c r="C61" s="158"/>
      <c r="D61" s="160"/>
    </row>
    <row r="62" spans="1:8" ht="16.5" x14ac:dyDescent="0.25">
      <c r="A62" s="4"/>
      <c r="B62" s="17"/>
      <c r="C62" s="72"/>
      <c r="D62" s="75"/>
      <c r="G62" s="161"/>
      <c r="H62" s="161"/>
    </row>
    <row r="63" spans="1:8" ht="16.5" x14ac:dyDescent="0.25">
      <c r="A63" s="16" t="s">
        <v>48</v>
      </c>
      <c r="B63" s="69" t="s">
        <v>37</v>
      </c>
      <c r="C63" s="150" t="s">
        <v>34</v>
      </c>
      <c r="D63" s="159" t="s">
        <v>43</v>
      </c>
    </row>
    <row r="64" spans="1:8" ht="14.45" customHeight="1" x14ac:dyDescent="0.25">
      <c r="A64" s="4" t="s">
        <v>38</v>
      </c>
      <c r="B64" s="76" t="s">
        <v>78</v>
      </c>
      <c r="C64" s="150"/>
      <c r="D64" s="160"/>
    </row>
    <row r="65" spans="1:4" ht="16.5" x14ac:dyDescent="0.25">
      <c r="A65" s="18"/>
      <c r="B65" s="17"/>
      <c r="C65" s="77"/>
      <c r="D65" s="70"/>
    </row>
    <row r="66" spans="1:4" ht="16.5" x14ac:dyDescent="0.25">
      <c r="A66" s="16" t="s">
        <v>49</v>
      </c>
      <c r="B66" s="69" t="s">
        <v>39</v>
      </c>
      <c r="C66" s="150" t="s">
        <v>40</v>
      </c>
      <c r="D66" s="159" t="s">
        <v>44</v>
      </c>
    </row>
    <row r="67" spans="1:4" ht="16.5" x14ac:dyDescent="0.25">
      <c r="A67" s="4" t="s">
        <v>41</v>
      </c>
      <c r="B67" s="76" t="s">
        <v>78</v>
      </c>
      <c r="C67" s="150"/>
      <c r="D67" s="160"/>
    </row>
    <row r="68" spans="1:4" ht="16.5" x14ac:dyDescent="0.25">
      <c r="A68" s="4"/>
      <c r="B68" s="17"/>
      <c r="C68" s="77"/>
      <c r="D68" s="70"/>
    </row>
    <row r="69" spans="1:4" ht="16.5" x14ac:dyDescent="0.25">
      <c r="A69" s="19" t="s">
        <v>50</v>
      </c>
      <c r="B69" s="69" t="s">
        <v>42</v>
      </c>
      <c r="C69" s="150" t="s">
        <v>34</v>
      </c>
      <c r="D69" s="152" t="s">
        <v>43</v>
      </c>
    </row>
    <row r="70" spans="1:4" ht="17.25" thickBot="1" x14ac:dyDescent="0.35">
      <c r="A70" s="20" t="s">
        <v>21</v>
      </c>
      <c r="B70" s="78" t="s">
        <v>74</v>
      </c>
      <c r="C70" s="151"/>
      <c r="D70" s="153"/>
    </row>
    <row r="71" spans="1:4" x14ac:dyDescent="0.25">
      <c r="B71" s="65"/>
      <c r="C71" s="65"/>
      <c r="D71" s="65"/>
    </row>
  </sheetData>
  <mergeCells count="45">
    <mergeCell ref="G62:H62"/>
    <mergeCell ref="C63:C64"/>
    <mergeCell ref="D63:D64"/>
    <mergeCell ref="C66:C67"/>
    <mergeCell ref="D66:D67"/>
    <mergeCell ref="C69:C70"/>
    <mergeCell ref="D69:D70"/>
    <mergeCell ref="B52:D52"/>
    <mergeCell ref="B54:D54"/>
    <mergeCell ref="C57:C58"/>
    <mergeCell ref="D57:D58"/>
    <mergeCell ref="C60:C61"/>
    <mergeCell ref="D60:D61"/>
    <mergeCell ref="A48:A49"/>
    <mergeCell ref="C48:C49"/>
    <mergeCell ref="D48:D49"/>
    <mergeCell ref="B26:D26"/>
    <mergeCell ref="B27:D27"/>
    <mergeCell ref="B31:D31"/>
    <mergeCell ref="B36:D36"/>
    <mergeCell ref="B38:D38"/>
    <mergeCell ref="B40:D40"/>
    <mergeCell ref="B41:D41"/>
    <mergeCell ref="B46:D46"/>
    <mergeCell ref="E31:H31"/>
    <mergeCell ref="B33:D33"/>
    <mergeCell ref="E18:H18"/>
    <mergeCell ref="B19:D19"/>
    <mergeCell ref="B21:D21"/>
    <mergeCell ref="B22:D22"/>
    <mergeCell ref="B23:D23"/>
    <mergeCell ref="B24:D24"/>
    <mergeCell ref="B18:D18"/>
    <mergeCell ref="B25:D25"/>
    <mergeCell ref="B12:D12"/>
    <mergeCell ref="A14:A17"/>
    <mergeCell ref="B14:D14"/>
    <mergeCell ref="B15:D15"/>
    <mergeCell ref="B16:D16"/>
    <mergeCell ref="B1:D1"/>
    <mergeCell ref="B2:D2"/>
    <mergeCell ref="B3:D3"/>
    <mergeCell ref="B9:D9"/>
    <mergeCell ref="A10:A11"/>
    <mergeCell ref="B10:D11"/>
  </mergeCells>
  <pageMargins left="0.7" right="0.7" top="0.75" bottom="0.75" header="0.3" footer="0.3"/>
  <pageSetup scale="31" orientation="portrait" r:id="rId1"/>
</worksheet>
</file>

<file path=docMetadata/LabelInfo.xml><?xml version="1.0" encoding="utf-8"?>
<clbl:labelList xmlns:clbl="http://schemas.microsoft.com/office/2020/mipLabelMetadata">
  <clbl:label id="{52ca6a54-4465-4635-bff3-65d0a8412288}" enabled="0" method="" siteId="{52ca6a54-4465-4635-bff3-65d0a84122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Pittsburgh Agenda Draft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Heacock</dc:creator>
  <cp:lastModifiedBy>Linehan, Terri (DOA)</cp:lastModifiedBy>
  <cp:lastPrinted>2026-07-16T13:13:42Z</cp:lastPrinted>
  <dcterms:created xsi:type="dcterms:W3CDTF">2025-02-05T20:50:37Z</dcterms:created>
  <dcterms:modified xsi:type="dcterms:W3CDTF">2026-08-13T13:03:37Z</dcterms:modified>
</cp:coreProperties>
</file>