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shaRombough\Desktop\"/>
    </mc:Choice>
  </mc:AlternateContent>
  <xr:revisionPtr revIDLastSave="0" documentId="8_{DEEE81DF-7EA5-484D-91FE-B0C01B9C2E06}" xr6:coauthVersionLast="47" xr6:coauthVersionMax="47" xr10:uidLastSave="{00000000-0000-0000-0000-000000000000}"/>
  <bookViews>
    <workbookView xWindow="28680" yWindow="-120" windowWidth="29040" windowHeight="15840" xr2:uid="{17CBB4D4-F91C-499A-8915-42EBEF7AD2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2" l="1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4" i="2"/>
  <c r="AC36" i="2"/>
  <c r="AC37" i="2"/>
  <c r="AC38" i="2"/>
  <c r="AC40" i="2"/>
  <c r="AC41" i="2"/>
  <c r="AC42" i="2"/>
  <c r="AC43" i="2"/>
  <c r="AC44" i="2"/>
  <c r="AC45" i="2"/>
  <c r="AC46" i="2"/>
  <c r="AC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3" i="2"/>
</calcChain>
</file>

<file path=xl/sharedStrings.xml><?xml version="1.0" encoding="utf-8"?>
<sst xmlns="http://schemas.openxmlformats.org/spreadsheetml/2006/main" count="1323" uniqueCount="74">
  <si>
    <t>Abbotsford-Mission</t>
  </si>
  <si>
    <t>Barrie</t>
  </si>
  <si>
    <t>Belleville - Quinte West</t>
  </si>
  <si>
    <t>Brantford</t>
  </si>
  <si>
    <t>Calgary</t>
  </si>
  <si>
    <t>Chilliwack</t>
  </si>
  <si>
    <t>Drummondville</t>
  </si>
  <si>
    <t>Edmonton</t>
  </si>
  <si>
    <t>Fredericton</t>
  </si>
  <si>
    <t>Guelph</t>
  </si>
  <si>
    <t>Halifax</t>
  </si>
  <si>
    <t>Hamilton</t>
  </si>
  <si>
    <t>Kamloops</t>
  </si>
  <si>
    <t>Kelowna</t>
  </si>
  <si>
    <t>Kingston</t>
  </si>
  <si>
    <t>Kitchener-Cambridge-Waterloo</t>
  </si>
  <si>
    <t>Lethbridge</t>
  </si>
  <si>
    <t>London</t>
  </si>
  <si>
    <t>Moncton</t>
  </si>
  <si>
    <t>Montréal</t>
  </si>
  <si>
    <t>Nanaimo</t>
  </si>
  <si>
    <t>Oshawa</t>
  </si>
  <si>
    <t>Gatineau</t>
  </si>
  <si>
    <t>Ottawa</t>
  </si>
  <si>
    <t>Peterborough</t>
  </si>
  <si>
    <t>Québec</t>
  </si>
  <si>
    <t>Red Deer</t>
  </si>
  <si>
    <t>Regina</t>
  </si>
  <si>
    <t>Saguenay</t>
  </si>
  <si>
    <t>St. Catharines-Niagara</t>
  </si>
  <si>
    <t>Saint John</t>
  </si>
  <si>
    <t>St. John's</t>
  </si>
  <si>
    <t>Saskatoon</t>
  </si>
  <si>
    <t>Sherbrooke</t>
  </si>
  <si>
    <t>Toronto</t>
  </si>
  <si>
    <t>Trois-Rivières</t>
  </si>
  <si>
    <t>Vancouver</t>
  </si>
  <si>
    <t>Victoria</t>
  </si>
  <si>
    <t>Windsor</t>
  </si>
  <si>
    <t>Winnipeg</t>
  </si>
  <si>
    <t>Province</t>
  </si>
  <si>
    <t>BC</t>
  </si>
  <si>
    <t>ON</t>
  </si>
  <si>
    <t>AB</t>
  </si>
  <si>
    <t>QC</t>
  </si>
  <si>
    <t>NB</t>
  </si>
  <si>
    <t>NS</t>
  </si>
  <si>
    <t>SK</t>
  </si>
  <si>
    <t>NL</t>
  </si>
  <si>
    <t>MB</t>
  </si>
  <si>
    <t>Charlottetown</t>
  </si>
  <si>
    <t>PE</t>
  </si>
  <si>
    <t>Location</t>
  </si>
  <si>
    <t>List Price Limit</t>
  </si>
  <si>
    <t>1st
20%</t>
  </si>
  <si>
    <t>Greater Sudbury</t>
  </si>
  <si>
    <t>Ottawa-Gatineau</t>
  </si>
  <si>
    <t>Thunder Bay</t>
  </si>
  <si>
    <t>CMA Total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</si>
  <si>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</si>
  <si>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</si>
  <si>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</si>
  <si>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</si>
  <si>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</si>
  <si>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</si>
  <si>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</si>
  <si>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</si>
  <si>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dec 23</t>
  </si>
  <si>
    <t>Nov 23</t>
  </si>
  <si>
    <t>Oct 23</t>
  </si>
  <si>
    <t xml:space="preserve"> Sep 23</t>
  </si>
  <si>
    <t/>
  </si>
  <si>
    <t>2025 Entry-Level Home Award List Price Limits</t>
  </si>
  <si>
    <t>Homes entered into this category must have a list price that does not exceed the maximum list price for their geographic region as indicated in this chart, which is based on the lowest 25% of 2023 CMHC data on absorbed single-detached and semi-detached dwellings, or cheapest monthly bottom quintile over the past 12 months, whichever is lower.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</si>
</sst>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6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3" fontId="0" fillId="0" borderId="0" xfId="1" applyNumberFormat="1" applyFont="1" applyAlignment="1"/>
    <xf numFmtId="3" fontId="0" fillId="0" borderId="0" xfId="0" applyNumberFormat="1" applyAlignment="1"/>
    <xf numFmtId="0" fontId="19" fillId="0" borderId="0" xfId="0" applyFont="1" applyAlignment="1">
      <alignment horizontal="left"/>
    </xf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8EFF63D0-85BF-437F-9398-E735D64ECDB3}"/>
    <cellStyle name="60% - Accent2 2" xfId="38" xr:uid="{8302B257-D4C1-4589-9F38-4ED71107E4DC}"/>
    <cellStyle name="60% - Accent3 2" xfId="39" xr:uid="{B712EBD2-4EEC-4D6F-AB5E-3B2EE9CA44BC}"/>
    <cellStyle name="60% - Accent4 2" xfId="40" xr:uid="{14D17B48-90B5-4617-A56E-AE5AAFF84971}"/>
    <cellStyle name="60% - Accent5 2" xfId="41" xr:uid="{39A0AEB7-1018-404B-B3F6-78258AD8356B}"/>
    <cellStyle name="60% - Accent6 2" xfId="42" xr:uid="{024A9CE8-9CB9-498A-96C7-B0B9785D6126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AA7DC90D-4459-4012-87F2-50B1F2E06CF4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3"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B2AA0D-69F6-47CF-A610-A46F5D678E09}" name="Table1" displayName="Table1" ref="A2:C43" totalsRowShown="0" headerRowDxfId="2" dataDxfId="1">
  <autoFilter ref="A2:C43" xr:uid="{D9B2AA0D-69F6-47CF-A610-A46F5D678E09}"/>
  <tableColumns count="3">
    <tableColumn id="1" xr3:uid="{31805A13-E661-4C39-9A84-3346CC81A4C2}" name="Province" dataCellStyle="Normal"/>
    <tableColumn id="2" xr3:uid="{14FF8F8D-B752-443A-A216-87AD9B970D13}" name="Location" dataCellStyle="Normal"/>
    <tableColumn id="3" xr3:uid="{F25ABE48-E611-4E60-BB1E-5D887231A980}" name="List Price Limi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11F9-263C-4B4E-AD91-92538139B877}">
  <dimension ref="A1:C47"/>
  <sheetViews>
    <sheetView tabSelected="1" workbookViewId="0">
      <selection activeCell="E13" sqref="E13"/>
    </sheetView>
  </sheetViews>
  <sheetFormatPr defaultRowHeight="15" x14ac:dyDescent="0.25"/>
  <cols>
    <col min="1" max="1" width="14.140625" customWidth="1"/>
    <col min="2" max="2" width="30.7109375" customWidth="1"/>
    <col min="3" max="3" width="18.42578125" style="8" customWidth="1"/>
  </cols>
  <sheetData>
    <row r="1" spans="1:3" ht="21" x14ac:dyDescent="0.35">
      <c r="A1" s="1" t="s">
        <v>72</v>
      </c>
      <c r="B1" s="1"/>
    </row>
    <row r="2" spans="1:3" ht="15.75" x14ac:dyDescent="0.25">
      <c r="A2" s="2" t="s">
        <v>40</v>
      </c>
      <c r="B2" s="2" t="s">
        <v>52</v>
      </c>
      <c r="C2" s="11" t="s">
        <v>53</v>
      </c>
    </row>
    <row r="3" spans="1:3" x14ac:dyDescent="0.25">
      <c r="A3" t="s">
        <v>41</v>
      </c>
      <c r="B3" t="s">
        <v>0</v>
      </c>
      <c r="C3" s="9">
        <v>1200000</v>
      </c>
    </row>
    <row r="4" spans="1:3" x14ac:dyDescent="0.25">
      <c r="A4" t="s">
        <v>42</v>
      </c>
      <c r="B4" t="s">
        <v>1</v>
      </c>
      <c r="C4" s="9">
        <v>691000</v>
      </c>
    </row>
    <row r="5" spans="1:3" x14ac:dyDescent="0.25">
      <c r="A5" t="s">
        <v>42</v>
      </c>
      <c r="B5" t="s">
        <v>2</v>
      </c>
      <c r="C5" s="9">
        <v>290000</v>
      </c>
    </row>
    <row r="6" spans="1:3" x14ac:dyDescent="0.25">
      <c r="A6" t="s">
        <v>42</v>
      </c>
      <c r="B6" t="s">
        <v>3</v>
      </c>
      <c r="C6" s="9">
        <v>500000</v>
      </c>
    </row>
    <row r="7" spans="1:3" x14ac:dyDescent="0.25">
      <c r="A7" t="s">
        <v>43</v>
      </c>
      <c r="B7" t="s">
        <v>4</v>
      </c>
      <c r="C7" s="9">
        <v>555000</v>
      </c>
    </row>
    <row r="8" spans="1:3" x14ac:dyDescent="0.25">
      <c r="A8" t="s">
        <v>51</v>
      </c>
      <c r="B8" t="s">
        <v>50</v>
      </c>
      <c r="C8" s="10">
        <v>461000</v>
      </c>
    </row>
    <row r="9" spans="1:3" x14ac:dyDescent="0.25">
      <c r="A9" t="s">
        <v>41</v>
      </c>
      <c r="B9" t="s">
        <v>5</v>
      </c>
      <c r="C9" s="9">
        <v>839000</v>
      </c>
    </row>
    <row r="10" spans="1:3" x14ac:dyDescent="0.25">
      <c r="A10" t="s">
        <v>44</v>
      </c>
      <c r="B10" t="s">
        <v>6</v>
      </c>
      <c r="C10" s="9">
        <v>325000</v>
      </c>
    </row>
    <row r="11" spans="1:3" x14ac:dyDescent="0.25">
      <c r="A11" t="s">
        <v>43</v>
      </c>
      <c r="B11" t="s">
        <v>7</v>
      </c>
      <c r="C11" s="9">
        <v>445000</v>
      </c>
    </row>
    <row r="12" spans="1:3" x14ac:dyDescent="0.25">
      <c r="A12" t="s">
        <v>45</v>
      </c>
      <c r="B12" t="s">
        <v>8</v>
      </c>
      <c r="C12" s="9">
        <v>273000</v>
      </c>
    </row>
    <row r="13" spans="1:3" x14ac:dyDescent="0.25">
      <c r="A13" t="s">
        <v>42</v>
      </c>
      <c r="B13" t="s">
        <v>9</v>
      </c>
      <c r="C13" s="9">
        <v>895000</v>
      </c>
    </row>
    <row r="14" spans="1:3" x14ac:dyDescent="0.25">
      <c r="A14" t="s">
        <v>46</v>
      </c>
      <c r="B14" t="s">
        <v>10</v>
      </c>
      <c r="C14" s="9">
        <v>382000</v>
      </c>
    </row>
    <row r="15" spans="1:3" x14ac:dyDescent="0.25">
      <c r="A15" t="s">
        <v>42</v>
      </c>
      <c r="B15" t="s">
        <v>11</v>
      </c>
      <c r="C15" s="10">
        <v>450000</v>
      </c>
    </row>
    <row r="16" spans="1:3" x14ac:dyDescent="0.25">
      <c r="A16" t="s">
        <v>41</v>
      </c>
      <c r="B16" t="s">
        <v>12</v>
      </c>
      <c r="C16" s="9">
        <v>637000</v>
      </c>
    </row>
    <row r="17" spans="1:3" x14ac:dyDescent="0.25">
      <c r="A17" t="s">
        <v>41</v>
      </c>
      <c r="B17" t="s">
        <v>13</v>
      </c>
      <c r="C17" s="9">
        <v>565000</v>
      </c>
    </row>
    <row r="18" spans="1:3" x14ac:dyDescent="0.25">
      <c r="A18" t="s">
        <v>42</v>
      </c>
      <c r="B18" t="s">
        <v>14</v>
      </c>
      <c r="C18" s="9">
        <v>684000</v>
      </c>
    </row>
    <row r="19" spans="1:3" x14ac:dyDescent="0.25">
      <c r="A19" t="s">
        <v>42</v>
      </c>
      <c r="B19" t="s">
        <v>15</v>
      </c>
      <c r="C19" s="9">
        <v>856000</v>
      </c>
    </row>
    <row r="20" spans="1:3" x14ac:dyDescent="0.25">
      <c r="A20" t="s">
        <v>43</v>
      </c>
      <c r="B20" t="s">
        <v>16</v>
      </c>
      <c r="C20" s="10">
        <v>437500</v>
      </c>
    </row>
    <row r="21" spans="1:3" x14ac:dyDescent="0.25">
      <c r="A21" t="s">
        <v>42</v>
      </c>
      <c r="B21" t="s">
        <v>17</v>
      </c>
      <c r="C21" s="9">
        <v>750000</v>
      </c>
    </row>
    <row r="22" spans="1:3" x14ac:dyDescent="0.25">
      <c r="A22" t="s">
        <v>45</v>
      </c>
      <c r="B22" t="s">
        <v>18</v>
      </c>
      <c r="C22" s="9">
        <v>283000</v>
      </c>
    </row>
    <row r="23" spans="1:3" x14ac:dyDescent="0.25">
      <c r="A23" t="s">
        <v>44</v>
      </c>
      <c r="B23" t="s">
        <v>19</v>
      </c>
      <c r="C23" s="9">
        <v>442000</v>
      </c>
    </row>
    <row r="24" spans="1:3" x14ac:dyDescent="0.25">
      <c r="A24" t="s">
        <v>41</v>
      </c>
      <c r="B24" t="s">
        <v>20</v>
      </c>
      <c r="C24" s="9">
        <v>857000</v>
      </c>
    </row>
    <row r="25" spans="1:3" x14ac:dyDescent="0.25">
      <c r="A25" t="s">
        <v>42</v>
      </c>
      <c r="B25" t="s">
        <v>21</v>
      </c>
      <c r="C25" s="9">
        <v>968000</v>
      </c>
    </row>
    <row r="26" spans="1:3" x14ac:dyDescent="0.25">
      <c r="A26" t="s">
        <v>44</v>
      </c>
      <c r="B26" t="s">
        <v>22</v>
      </c>
      <c r="C26" s="9">
        <v>420000</v>
      </c>
    </row>
    <row r="27" spans="1:3" x14ac:dyDescent="0.25">
      <c r="A27" t="s">
        <v>42</v>
      </c>
      <c r="B27" t="s">
        <v>23</v>
      </c>
      <c r="C27" s="9">
        <v>545000</v>
      </c>
    </row>
    <row r="28" spans="1:3" x14ac:dyDescent="0.25">
      <c r="A28" t="s">
        <v>42</v>
      </c>
      <c r="B28" t="s">
        <v>24</v>
      </c>
      <c r="C28" s="9">
        <v>705000</v>
      </c>
    </row>
    <row r="29" spans="1:3" x14ac:dyDescent="0.25">
      <c r="A29" t="s">
        <v>44</v>
      </c>
      <c r="B29" t="s">
        <v>25</v>
      </c>
      <c r="C29" s="9">
        <v>295000</v>
      </c>
    </row>
    <row r="30" spans="1:3" x14ac:dyDescent="0.25">
      <c r="A30" t="s">
        <v>43</v>
      </c>
      <c r="B30" t="s">
        <v>26</v>
      </c>
      <c r="C30" s="9">
        <v>505000</v>
      </c>
    </row>
    <row r="31" spans="1:3" x14ac:dyDescent="0.25">
      <c r="A31" t="s">
        <v>47</v>
      </c>
      <c r="B31" t="s">
        <v>27</v>
      </c>
      <c r="C31" s="9">
        <v>416000</v>
      </c>
    </row>
    <row r="32" spans="1:3" x14ac:dyDescent="0.25">
      <c r="A32" t="s">
        <v>44</v>
      </c>
      <c r="B32" t="s">
        <v>28</v>
      </c>
      <c r="C32" s="10">
        <v>234000</v>
      </c>
    </row>
    <row r="33" spans="1:3" x14ac:dyDescent="0.25">
      <c r="A33" t="s">
        <v>42</v>
      </c>
      <c r="B33" t="s">
        <v>29</v>
      </c>
      <c r="C33" s="9">
        <v>735000</v>
      </c>
    </row>
    <row r="34" spans="1:3" x14ac:dyDescent="0.25">
      <c r="A34" t="s">
        <v>45</v>
      </c>
      <c r="B34" t="s">
        <v>30</v>
      </c>
      <c r="C34" s="10">
        <v>492000</v>
      </c>
    </row>
    <row r="35" spans="1:3" x14ac:dyDescent="0.25">
      <c r="A35" t="s">
        <v>48</v>
      </c>
      <c r="B35" t="s">
        <v>31</v>
      </c>
      <c r="C35" s="9">
        <v>350000</v>
      </c>
    </row>
    <row r="36" spans="1:3" x14ac:dyDescent="0.25">
      <c r="A36" t="s">
        <v>47</v>
      </c>
      <c r="B36" t="s">
        <v>32</v>
      </c>
      <c r="C36" s="9">
        <v>426000</v>
      </c>
    </row>
    <row r="37" spans="1:3" x14ac:dyDescent="0.25">
      <c r="A37" t="s">
        <v>44</v>
      </c>
      <c r="B37" t="s">
        <v>33</v>
      </c>
      <c r="C37" s="9">
        <v>326000</v>
      </c>
    </row>
    <row r="38" spans="1:3" x14ac:dyDescent="0.25">
      <c r="A38" t="s">
        <v>42</v>
      </c>
      <c r="B38" t="s">
        <v>34</v>
      </c>
      <c r="C38" s="9">
        <v>870000</v>
      </c>
    </row>
    <row r="39" spans="1:3" x14ac:dyDescent="0.25">
      <c r="A39" t="s">
        <v>44</v>
      </c>
      <c r="B39" t="s">
        <v>35</v>
      </c>
      <c r="C39" s="10">
        <v>350000</v>
      </c>
    </row>
    <row r="40" spans="1:3" x14ac:dyDescent="0.25">
      <c r="A40" t="s">
        <v>41</v>
      </c>
      <c r="B40" t="s">
        <v>36</v>
      </c>
      <c r="C40" s="9">
        <v>1526000</v>
      </c>
    </row>
    <row r="41" spans="1:3" x14ac:dyDescent="0.25">
      <c r="A41" t="s">
        <v>41</v>
      </c>
      <c r="B41" t="s">
        <v>37</v>
      </c>
      <c r="C41" s="9">
        <v>960000</v>
      </c>
    </row>
    <row r="42" spans="1:3" x14ac:dyDescent="0.25">
      <c r="A42" t="s">
        <v>42</v>
      </c>
      <c r="B42" t="s">
        <v>38</v>
      </c>
      <c r="C42" s="10">
        <v>600000</v>
      </c>
    </row>
    <row r="43" spans="1:3" x14ac:dyDescent="0.25">
      <c r="A43" t="s">
        <v>49</v>
      </c>
      <c r="B43" t="s">
        <v>39</v>
      </c>
      <c r="C43" s="9">
        <v>450000</v>
      </c>
    </row>
    <row r="45" spans="1:3" ht="63.75" customHeight="1" x14ac:dyDescent="0.25">
      <c r="A45" s="7" t="s">
        <v>73</v>
      </c>
      <c r="B45" s="7"/>
      <c r="C45" s="7"/>
    </row>
    <row r="46" spans="1:3" ht="13.5" customHeight="1" x14ac:dyDescent="0.25">
      <c r="A46" s="7"/>
      <c r="B46" s="7"/>
      <c r="C46" s="7"/>
    </row>
    <row r="47" spans="1:3" ht="13.5" customHeight="1" x14ac:dyDescent="0.25">
      <c r="A47" s="7"/>
      <c r="B47" s="7"/>
      <c r="C47" s="7"/>
    </row>
  </sheetData>
  <mergeCells count="1">
    <mergeCell ref="A45:C4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70A2-BBF9-43A5-9029-75401AFE6349}">
  <dimension ref="A1:AN94"/>
  <sheetViews>
    <sheetView workbookViewId="0">
      <selection activeCell="Z3" sqref="Z3:AD46"/>
    </sheetView>
  </sheetViews>
  <sheetFormatPr defaultRowHeight="15" x14ac:dyDescent="0.25"/>
  <cols>
    <col min="12" max="13" width="9.42578125" customWidth="1"/>
  </cols>
  <sheetData>
    <row r="1" spans="1:40" x14ac:dyDescent="0.25">
      <c r="B1" s="6" t="s">
        <v>70</v>
      </c>
      <c r="C1" s="6"/>
      <c r="D1" s="6" t="s">
        <v>69</v>
      </c>
      <c r="E1" s="6"/>
      <c r="F1" s="6" t="s">
        <v>68</v>
      </c>
      <c r="G1" s="6"/>
      <c r="H1" s="6" t="s">
        <v>67</v>
      </c>
      <c r="I1" s="6"/>
      <c r="J1" s="5" t="s">
        <v>59</v>
      </c>
      <c r="K1" s="5"/>
      <c r="L1" s="6" t="s">
        <v>60</v>
      </c>
      <c r="M1" s="6"/>
      <c r="N1" s="6" t="s">
        <v>61</v>
      </c>
      <c r="O1" s="6"/>
      <c r="P1" s="6" t="s">
        <v>62</v>
      </c>
      <c r="Q1" s="6"/>
      <c r="R1" s="6" t="s">
        <v>63</v>
      </c>
      <c r="S1" s="6"/>
      <c r="T1" s="6" t="s">
        <v>64</v>
      </c>
      <c r="U1" s="6"/>
      <c r="V1" s="6" t="s">
        <v>65</v>
      </c>
      <c r="W1" s="6"/>
      <c r="X1" s="6" t="s">
        <v>66</v>
      </c>
    </row>
    <row r="2" spans="1:40" ht="30" x14ac:dyDescent="0.25">
      <c r="A2" t="s">
        <v>71</v>
      </c>
      <c r="B2" t="s">
        <v>54</v>
      </c>
      <c r="D2" s="4" t="s">
        <v>54</v>
      </c>
      <c r="F2" s="4" t="s">
        <v>54</v>
      </c>
      <c r="H2" s="4" t="s">
        <v>54</v>
      </c>
      <c r="J2" s="4" t="s">
        <v>54</v>
      </c>
      <c r="K2" s="4"/>
      <c r="L2" s="4" t="s">
        <v>54</v>
      </c>
      <c r="N2" s="4" t="s">
        <v>54</v>
      </c>
      <c r="P2" s="4" t="s">
        <v>54</v>
      </c>
      <c r="R2" s="4" t="s">
        <v>54</v>
      </c>
      <c r="T2" s="4" t="s">
        <v>54</v>
      </c>
      <c r="V2" s="4" t="s">
        <v>54</v>
      </c>
      <c r="X2" s="4" t="s">
        <v>54</v>
      </c>
    </row>
    <row r="3" spans="1:40" x14ac:dyDescent="0.25">
      <c r="A3" t="s">
        <v>0</v>
      </c>
      <c r="B3">
        <v>1581000</v>
      </c>
      <c r="C3" t="s">
        <v>0</v>
      </c>
      <c r="D3" s="3">
        <v>1378000</v>
      </c>
      <c r="E3" t="s">
        <v>0</v>
      </c>
      <c r="F3" s="3">
        <v>1497000</v>
      </c>
      <c r="G3" t="s">
        <v>0</v>
      </c>
      <c r="H3" s="3">
        <v>1472000</v>
      </c>
      <c r="I3" t="s">
        <v>0</v>
      </c>
      <c r="J3" s="3">
        <v>1369000</v>
      </c>
      <c r="K3" s="3" t="s">
        <v>0</v>
      </c>
      <c r="M3" t="s">
        <v>0</v>
      </c>
      <c r="O3" t="s">
        <v>0</v>
      </c>
      <c r="P3" s="3">
        <v>1200000</v>
      </c>
      <c r="Q3" t="s">
        <v>0</v>
      </c>
      <c r="R3" s="3">
        <v>1300000</v>
      </c>
      <c r="S3" t="s">
        <v>0</v>
      </c>
      <c r="T3" s="3">
        <v>1404000</v>
      </c>
      <c r="U3" t="s">
        <v>0</v>
      </c>
      <c r="V3" s="3">
        <v>1300000</v>
      </c>
      <c r="W3" t="s">
        <v>0</v>
      </c>
      <c r="X3" s="3">
        <v>1420000</v>
      </c>
      <c r="Z3" s="3">
        <f>AVERAGE(B3,D3,F3,H3,J3,L3,N3,P3,R3,T3,V3,X3)</f>
        <v>1392100</v>
      </c>
      <c r="AA3" t="s">
        <v>0</v>
      </c>
      <c r="AC3" s="3">
        <f>MIN(B3,D3,F3,H3,J3,L3,N3,P3,R3,T3,V3,X3)</f>
        <v>1200000</v>
      </c>
      <c r="AD3" t="s">
        <v>0</v>
      </c>
    </row>
    <row r="4" spans="1:40" x14ac:dyDescent="0.25">
      <c r="A4" t="s">
        <v>1</v>
      </c>
      <c r="B4">
        <v>720000</v>
      </c>
      <c r="C4" t="s">
        <v>1</v>
      </c>
      <c r="D4" s="3">
        <v>691000</v>
      </c>
      <c r="E4" t="s">
        <v>1</v>
      </c>
      <c r="F4" s="3">
        <v>769000</v>
      </c>
      <c r="G4" t="s">
        <v>1</v>
      </c>
      <c r="H4" s="3">
        <v>820000</v>
      </c>
      <c r="I4" t="s">
        <v>1</v>
      </c>
      <c r="J4" s="3">
        <v>809000</v>
      </c>
      <c r="K4" s="3" t="s">
        <v>1</v>
      </c>
      <c r="L4" s="3">
        <v>840000</v>
      </c>
      <c r="M4" t="s">
        <v>1</v>
      </c>
      <c r="N4" s="3">
        <v>805000</v>
      </c>
      <c r="O4" t="s">
        <v>1</v>
      </c>
      <c r="P4" s="3">
        <v>880000</v>
      </c>
      <c r="Q4" t="s">
        <v>1</v>
      </c>
      <c r="R4" s="3">
        <v>842000</v>
      </c>
      <c r="S4" t="s">
        <v>1</v>
      </c>
      <c r="T4" s="3">
        <v>825000</v>
      </c>
      <c r="U4" t="s">
        <v>1</v>
      </c>
      <c r="V4" s="3">
        <v>885000</v>
      </c>
      <c r="W4" t="s">
        <v>1</v>
      </c>
      <c r="X4" s="3">
        <v>854000</v>
      </c>
      <c r="Z4" s="3">
        <f t="shared" ref="Z4:Z46" si="0">AVERAGE(B4,D4,F4,H4,J4,L4,N4,P4,R4,T4,V4,X4)</f>
        <v>811666.66666666663</v>
      </c>
      <c r="AA4" t="s">
        <v>1</v>
      </c>
      <c r="AC4" s="3">
        <f t="shared" ref="AC4:AC46" si="1">MIN(B4,D4,F4,H4,J4,L4,N4,P4,R4,T4,V4,X4)</f>
        <v>691000</v>
      </c>
      <c r="AD4" t="s">
        <v>1</v>
      </c>
      <c r="AM4">
        <v>1200000</v>
      </c>
      <c r="AN4" t="s">
        <v>0</v>
      </c>
    </row>
    <row r="5" spans="1:40" x14ac:dyDescent="0.25">
      <c r="A5" t="s">
        <v>2</v>
      </c>
      <c r="B5">
        <v>318000</v>
      </c>
      <c r="C5" t="s">
        <v>2</v>
      </c>
      <c r="D5" s="3">
        <v>290000</v>
      </c>
      <c r="E5" t="s">
        <v>2</v>
      </c>
      <c r="F5" s="3">
        <v>369000</v>
      </c>
      <c r="G5" t="s">
        <v>2</v>
      </c>
      <c r="I5" t="s">
        <v>2</v>
      </c>
      <c r="J5" s="3">
        <v>298000</v>
      </c>
      <c r="K5" s="3" t="s">
        <v>2</v>
      </c>
      <c r="M5" t="s">
        <v>2</v>
      </c>
      <c r="O5" t="s">
        <v>2</v>
      </c>
      <c r="P5" s="3">
        <v>360000</v>
      </c>
      <c r="Q5" t="s">
        <v>2</v>
      </c>
      <c r="R5" s="3">
        <v>352000</v>
      </c>
      <c r="S5" t="s">
        <v>2</v>
      </c>
      <c r="T5" s="3">
        <v>419000</v>
      </c>
      <c r="U5" t="s">
        <v>2</v>
      </c>
      <c r="V5" s="3">
        <v>366000</v>
      </c>
      <c r="W5" t="s">
        <v>2</v>
      </c>
      <c r="X5" s="3">
        <v>360000</v>
      </c>
      <c r="Z5" s="3">
        <f t="shared" si="0"/>
        <v>348000</v>
      </c>
      <c r="AA5" t="s">
        <v>2</v>
      </c>
      <c r="AC5" s="3">
        <f t="shared" si="1"/>
        <v>290000</v>
      </c>
      <c r="AD5" t="s">
        <v>2</v>
      </c>
      <c r="AM5">
        <v>691000</v>
      </c>
      <c r="AN5" t="s">
        <v>1</v>
      </c>
    </row>
    <row r="6" spans="1:40" x14ac:dyDescent="0.25">
      <c r="A6" t="s">
        <v>3</v>
      </c>
      <c r="B6">
        <v>730000</v>
      </c>
      <c r="C6" t="s">
        <v>3</v>
      </c>
      <c r="D6" s="3">
        <v>604000</v>
      </c>
      <c r="E6" t="s">
        <v>3</v>
      </c>
      <c r="F6" s="3">
        <v>774000</v>
      </c>
      <c r="G6" t="s">
        <v>3</v>
      </c>
      <c r="H6" s="3">
        <v>500000</v>
      </c>
      <c r="I6" t="s">
        <v>3</v>
      </c>
      <c r="J6" s="3">
        <v>583000</v>
      </c>
      <c r="K6" s="3" t="s">
        <v>3</v>
      </c>
      <c r="L6" s="3">
        <v>734000</v>
      </c>
      <c r="M6" t="s">
        <v>3</v>
      </c>
      <c r="N6" s="3">
        <v>765000</v>
      </c>
      <c r="O6" t="s">
        <v>3</v>
      </c>
      <c r="P6" s="3">
        <v>609000</v>
      </c>
      <c r="Q6" t="s">
        <v>3</v>
      </c>
      <c r="R6" s="3">
        <v>720000</v>
      </c>
      <c r="S6" t="s">
        <v>3</v>
      </c>
      <c r="T6" s="3">
        <v>851000</v>
      </c>
      <c r="U6" t="s">
        <v>3</v>
      </c>
      <c r="V6" s="3">
        <v>634000</v>
      </c>
      <c r="W6" t="s">
        <v>3</v>
      </c>
      <c r="X6" s="3">
        <v>600000</v>
      </c>
      <c r="Z6" s="3">
        <f t="shared" si="0"/>
        <v>675333.33333333337</v>
      </c>
      <c r="AA6" t="s">
        <v>3</v>
      </c>
      <c r="AC6" s="3">
        <f t="shared" si="1"/>
        <v>500000</v>
      </c>
      <c r="AD6" t="s">
        <v>3</v>
      </c>
      <c r="AM6">
        <v>290000</v>
      </c>
      <c r="AN6" t="s">
        <v>2</v>
      </c>
    </row>
    <row r="7" spans="1:40" x14ac:dyDescent="0.25">
      <c r="A7" t="s">
        <v>4</v>
      </c>
      <c r="B7">
        <v>560000</v>
      </c>
      <c r="C7" t="s">
        <v>4</v>
      </c>
      <c r="D7" s="3">
        <v>565000</v>
      </c>
      <c r="E7" t="s">
        <v>4</v>
      </c>
      <c r="F7" s="3">
        <v>560000</v>
      </c>
      <c r="G7" t="s">
        <v>4</v>
      </c>
      <c r="H7" s="3">
        <v>555000</v>
      </c>
      <c r="I7" t="s">
        <v>4</v>
      </c>
      <c r="J7" s="3">
        <v>560000</v>
      </c>
      <c r="K7" s="3" t="s">
        <v>4</v>
      </c>
      <c r="L7" s="3">
        <v>575000</v>
      </c>
      <c r="M7" t="s">
        <v>4</v>
      </c>
      <c r="N7" s="3">
        <v>590000</v>
      </c>
      <c r="O7" t="s">
        <v>4</v>
      </c>
      <c r="P7" s="3">
        <v>616000</v>
      </c>
      <c r="Q7" t="s">
        <v>4</v>
      </c>
      <c r="R7" s="3">
        <v>590000</v>
      </c>
      <c r="S7" t="s">
        <v>4</v>
      </c>
      <c r="T7" s="3">
        <v>595000</v>
      </c>
      <c r="U7" t="s">
        <v>4</v>
      </c>
      <c r="V7" s="3">
        <v>605000</v>
      </c>
      <c r="W7" t="s">
        <v>4</v>
      </c>
      <c r="X7" s="3">
        <v>604000</v>
      </c>
      <c r="Z7" s="3">
        <f t="shared" si="0"/>
        <v>581250</v>
      </c>
      <c r="AA7" t="s">
        <v>4</v>
      </c>
      <c r="AC7" s="3">
        <f t="shared" si="1"/>
        <v>555000</v>
      </c>
      <c r="AD7" t="s">
        <v>4</v>
      </c>
      <c r="AM7">
        <v>500000</v>
      </c>
      <c r="AN7" t="s">
        <v>3</v>
      </c>
    </row>
    <row r="8" spans="1:40" x14ac:dyDescent="0.25">
      <c r="A8" t="s">
        <v>5</v>
      </c>
      <c r="B8">
        <v>1035000</v>
      </c>
      <c r="C8" t="s">
        <v>5</v>
      </c>
      <c r="D8" s="3">
        <v>839000</v>
      </c>
      <c r="E8" t="s">
        <v>5</v>
      </c>
      <c r="F8" s="3">
        <v>894000</v>
      </c>
      <c r="G8" t="s">
        <v>5</v>
      </c>
      <c r="H8" s="3">
        <v>1014000</v>
      </c>
      <c r="I8" t="s">
        <v>5</v>
      </c>
      <c r="K8" t="s">
        <v>5</v>
      </c>
      <c r="M8" t="s">
        <v>5</v>
      </c>
      <c r="N8" s="3">
        <v>877000</v>
      </c>
      <c r="O8" t="s">
        <v>5</v>
      </c>
      <c r="Q8" t="s">
        <v>5</v>
      </c>
      <c r="S8" t="s">
        <v>5</v>
      </c>
      <c r="T8" s="3">
        <v>875000</v>
      </c>
      <c r="U8" t="s">
        <v>5</v>
      </c>
      <c r="V8" s="3">
        <v>1030000</v>
      </c>
      <c r="W8" t="s">
        <v>5</v>
      </c>
      <c r="Z8" s="3">
        <f t="shared" si="0"/>
        <v>937714.28571428568</v>
      </c>
      <c r="AA8" t="s">
        <v>5</v>
      </c>
      <c r="AC8" s="3">
        <f t="shared" si="1"/>
        <v>839000</v>
      </c>
      <c r="AD8" t="s">
        <v>5</v>
      </c>
      <c r="AM8">
        <v>555000</v>
      </c>
      <c r="AN8" t="s">
        <v>4</v>
      </c>
    </row>
    <row r="9" spans="1:40" x14ac:dyDescent="0.25">
      <c r="A9" t="s">
        <v>6</v>
      </c>
      <c r="C9" t="s">
        <v>6</v>
      </c>
      <c r="D9" s="3">
        <v>325000</v>
      </c>
      <c r="E9" t="s">
        <v>6</v>
      </c>
      <c r="F9" s="3">
        <v>362000</v>
      </c>
      <c r="G9" t="s">
        <v>6</v>
      </c>
      <c r="I9" t="s">
        <v>6</v>
      </c>
      <c r="K9" t="s">
        <v>6</v>
      </c>
      <c r="M9" t="s">
        <v>6</v>
      </c>
      <c r="O9" t="s">
        <v>6</v>
      </c>
      <c r="Q9" t="s">
        <v>6</v>
      </c>
      <c r="S9" t="s">
        <v>6</v>
      </c>
      <c r="U9" t="s">
        <v>6</v>
      </c>
      <c r="V9" s="3">
        <v>340000</v>
      </c>
      <c r="W9" t="s">
        <v>6</v>
      </c>
      <c r="Z9" s="3">
        <f t="shared" si="0"/>
        <v>342333.33333333331</v>
      </c>
      <c r="AA9" t="s">
        <v>6</v>
      </c>
      <c r="AC9" s="3">
        <f t="shared" si="1"/>
        <v>325000</v>
      </c>
      <c r="AD9" t="s">
        <v>6</v>
      </c>
      <c r="AM9">
        <v>839000</v>
      </c>
      <c r="AN9" t="s">
        <v>5</v>
      </c>
    </row>
    <row r="10" spans="1:40" x14ac:dyDescent="0.25">
      <c r="A10" t="s">
        <v>7</v>
      </c>
      <c r="C10" t="s">
        <v>7</v>
      </c>
      <c r="D10" s="3">
        <v>461000</v>
      </c>
      <c r="E10" t="s">
        <v>7</v>
      </c>
      <c r="F10" s="3">
        <v>475000</v>
      </c>
      <c r="G10" t="s">
        <v>7</v>
      </c>
      <c r="H10" s="3">
        <v>445000</v>
      </c>
      <c r="I10" t="s">
        <v>7</v>
      </c>
      <c r="J10" s="3">
        <v>475000</v>
      </c>
      <c r="K10" s="3" t="s">
        <v>7</v>
      </c>
      <c r="L10" s="3">
        <v>465000</v>
      </c>
      <c r="M10" t="s">
        <v>7</v>
      </c>
      <c r="N10" s="3">
        <v>470000</v>
      </c>
      <c r="O10" t="s">
        <v>7</v>
      </c>
      <c r="P10" s="3">
        <v>465000</v>
      </c>
      <c r="Q10" t="s">
        <v>7</v>
      </c>
      <c r="R10" s="3">
        <v>455000</v>
      </c>
      <c r="S10" t="s">
        <v>7</v>
      </c>
      <c r="T10" s="3">
        <v>470000</v>
      </c>
      <c r="U10" t="s">
        <v>7</v>
      </c>
      <c r="V10" s="3">
        <v>455000</v>
      </c>
      <c r="W10" t="s">
        <v>7</v>
      </c>
      <c r="X10" s="3">
        <v>490000</v>
      </c>
      <c r="Z10" s="3">
        <f t="shared" si="0"/>
        <v>466000</v>
      </c>
      <c r="AA10" t="s">
        <v>7</v>
      </c>
      <c r="AC10" s="3">
        <f t="shared" si="1"/>
        <v>445000</v>
      </c>
      <c r="AD10" t="s">
        <v>7</v>
      </c>
      <c r="AM10">
        <v>325000</v>
      </c>
      <c r="AN10" t="s">
        <v>6</v>
      </c>
    </row>
    <row r="11" spans="1:40" x14ac:dyDescent="0.25">
      <c r="A11" t="s">
        <v>8</v>
      </c>
      <c r="C11" t="s">
        <v>8</v>
      </c>
      <c r="E11" t="s">
        <v>8</v>
      </c>
      <c r="G11" t="s">
        <v>8</v>
      </c>
      <c r="I11" t="s">
        <v>8</v>
      </c>
      <c r="J11" s="3">
        <v>273000</v>
      </c>
      <c r="K11" s="3" t="s">
        <v>8</v>
      </c>
      <c r="M11" t="s">
        <v>8</v>
      </c>
      <c r="O11" t="s">
        <v>8</v>
      </c>
      <c r="Q11" t="s">
        <v>8</v>
      </c>
      <c r="S11" t="s">
        <v>8</v>
      </c>
      <c r="U11" t="s">
        <v>8</v>
      </c>
      <c r="W11" t="s">
        <v>8</v>
      </c>
      <c r="Z11" s="3">
        <f t="shared" si="0"/>
        <v>273000</v>
      </c>
      <c r="AA11" t="s">
        <v>8</v>
      </c>
      <c r="AC11" s="3">
        <f t="shared" si="1"/>
        <v>273000</v>
      </c>
      <c r="AD11" t="s">
        <v>8</v>
      </c>
      <c r="AM11">
        <v>445000</v>
      </c>
      <c r="AN11" t="s">
        <v>7</v>
      </c>
    </row>
    <row r="12" spans="1:40" x14ac:dyDescent="0.25">
      <c r="A12" t="s">
        <v>55</v>
      </c>
      <c r="C12" t="s">
        <v>55</v>
      </c>
      <c r="E12" t="s">
        <v>55</v>
      </c>
      <c r="G12" t="s">
        <v>55</v>
      </c>
      <c r="I12" t="s">
        <v>55</v>
      </c>
      <c r="K12" t="s">
        <v>55</v>
      </c>
      <c r="M12" t="s">
        <v>55</v>
      </c>
      <c r="O12" t="s">
        <v>55</v>
      </c>
      <c r="Q12" t="s">
        <v>55</v>
      </c>
      <c r="R12" s="3">
        <v>590000</v>
      </c>
      <c r="S12" t="s">
        <v>55</v>
      </c>
      <c r="U12" t="s">
        <v>55</v>
      </c>
      <c r="W12" t="s">
        <v>55</v>
      </c>
      <c r="Z12" s="3">
        <f t="shared" si="0"/>
        <v>590000</v>
      </c>
      <c r="AA12" t="s">
        <v>55</v>
      </c>
      <c r="AC12" s="3">
        <f t="shared" si="1"/>
        <v>590000</v>
      </c>
      <c r="AD12" t="s">
        <v>55</v>
      </c>
      <c r="AM12">
        <v>273000</v>
      </c>
      <c r="AN12" t="s">
        <v>8</v>
      </c>
    </row>
    <row r="13" spans="1:40" x14ac:dyDescent="0.25">
      <c r="A13" t="s">
        <v>9</v>
      </c>
      <c r="C13" t="s">
        <v>9</v>
      </c>
      <c r="E13" t="s">
        <v>9</v>
      </c>
      <c r="G13" t="s">
        <v>9</v>
      </c>
      <c r="I13" t="s">
        <v>9</v>
      </c>
      <c r="K13" t="s">
        <v>9</v>
      </c>
      <c r="M13" t="s">
        <v>9</v>
      </c>
      <c r="O13" t="s">
        <v>9</v>
      </c>
      <c r="Q13" t="s">
        <v>9</v>
      </c>
      <c r="S13" t="s">
        <v>9</v>
      </c>
      <c r="U13" t="s">
        <v>9</v>
      </c>
      <c r="W13" t="s">
        <v>9</v>
      </c>
      <c r="X13" s="3">
        <v>895000</v>
      </c>
      <c r="Z13" s="3">
        <f t="shared" si="0"/>
        <v>895000</v>
      </c>
      <c r="AA13" t="s">
        <v>9</v>
      </c>
      <c r="AC13" s="3">
        <f t="shared" si="1"/>
        <v>895000</v>
      </c>
      <c r="AD13" t="s">
        <v>9</v>
      </c>
      <c r="AM13">
        <v>590000</v>
      </c>
      <c r="AN13" t="s">
        <v>55</v>
      </c>
    </row>
    <row r="14" spans="1:40" x14ac:dyDescent="0.25">
      <c r="A14" t="s">
        <v>10</v>
      </c>
      <c r="B14">
        <v>530000</v>
      </c>
      <c r="C14" t="s">
        <v>10</v>
      </c>
      <c r="D14" s="3">
        <v>530000</v>
      </c>
      <c r="E14" t="s">
        <v>10</v>
      </c>
      <c r="F14" s="3">
        <v>470000</v>
      </c>
      <c r="G14" t="s">
        <v>10</v>
      </c>
      <c r="H14" s="3">
        <v>400000</v>
      </c>
      <c r="I14" t="s">
        <v>10</v>
      </c>
      <c r="J14" s="3">
        <v>382000</v>
      </c>
      <c r="K14" s="3" t="s">
        <v>10</v>
      </c>
      <c r="L14" s="3">
        <v>496000</v>
      </c>
      <c r="M14" t="s">
        <v>10</v>
      </c>
      <c r="N14" s="3">
        <v>400000</v>
      </c>
      <c r="O14" t="s">
        <v>10</v>
      </c>
      <c r="P14" s="3">
        <v>400000</v>
      </c>
      <c r="Q14" t="s">
        <v>10</v>
      </c>
      <c r="R14" s="3">
        <v>600000</v>
      </c>
      <c r="S14" t="s">
        <v>10</v>
      </c>
      <c r="T14" s="3">
        <v>450000</v>
      </c>
      <c r="U14" t="s">
        <v>10</v>
      </c>
      <c r="V14" s="3">
        <v>575000</v>
      </c>
      <c r="W14" t="s">
        <v>10</v>
      </c>
      <c r="X14" s="3">
        <v>554000</v>
      </c>
      <c r="Z14" s="3">
        <f t="shared" si="0"/>
        <v>482250</v>
      </c>
      <c r="AA14" t="s">
        <v>10</v>
      </c>
      <c r="AC14" s="3">
        <f t="shared" si="1"/>
        <v>382000</v>
      </c>
      <c r="AD14" t="s">
        <v>10</v>
      </c>
      <c r="AM14">
        <v>895000</v>
      </c>
      <c r="AN14" t="s">
        <v>9</v>
      </c>
    </row>
    <row r="15" spans="1:40" x14ac:dyDescent="0.25">
      <c r="A15" t="s">
        <v>11</v>
      </c>
      <c r="B15">
        <v>498000</v>
      </c>
      <c r="C15" t="s">
        <v>11</v>
      </c>
      <c r="D15" s="3">
        <v>570000</v>
      </c>
      <c r="E15" t="s">
        <v>11</v>
      </c>
      <c r="F15" s="3">
        <v>590000</v>
      </c>
      <c r="G15" t="s">
        <v>11</v>
      </c>
      <c r="H15" s="3">
        <v>550000</v>
      </c>
      <c r="I15" t="s">
        <v>11</v>
      </c>
      <c r="J15" s="3">
        <v>570000</v>
      </c>
      <c r="K15" s="3" t="s">
        <v>11</v>
      </c>
      <c r="L15" s="3">
        <v>518000</v>
      </c>
      <c r="M15" t="s">
        <v>11</v>
      </c>
      <c r="N15" s="3">
        <v>695000</v>
      </c>
      <c r="O15" t="s">
        <v>11</v>
      </c>
      <c r="P15" s="3">
        <v>490000</v>
      </c>
      <c r="Q15" t="s">
        <v>11</v>
      </c>
      <c r="R15" s="3">
        <v>558000</v>
      </c>
      <c r="S15" t="s">
        <v>11</v>
      </c>
      <c r="T15" s="3">
        <v>482000</v>
      </c>
      <c r="U15" t="s">
        <v>11</v>
      </c>
      <c r="V15" s="3">
        <v>590000</v>
      </c>
      <c r="W15" t="s">
        <v>11</v>
      </c>
      <c r="X15" s="3">
        <v>610000</v>
      </c>
      <c r="Z15" s="3">
        <f t="shared" si="0"/>
        <v>560083.33333333337</v>
      </c>
      <c r="AA15" t="s">
        <v>11</v>
      </c>
      <c r="AC15" s="3">
        <f t="shared" si="1"/>
        <v>482000</v>
      </c>
      <c r="AD15" t="s">
        <v>11</v>
      </c>
      <c r="AM15">
        <v>382000</v>
      </c>
      <c r="AN15" t="s">
        <v>10</v>
      </c>
    </row>
    <row r="16" spans="1:40" x14ac:dyDescent="0.25">
      <c r="A16" t="s">
        <v>12</v>
      </c>
      <c r="B16">
        <v>843000</v>
      </c>
      <c r="C16" t="s">
        <v>12</v>
      </c>
      <c r="D16" s="3">
        <v>700000</v>
      </c>
      <c r="E16" t="s">
        <v>12</v>
      </c>
      <c r="G16" t="s">
        <v>12</v>
      </c>
      <c r="I16" t="s">
        <v>12</v>
      </c>
      <c r="K16" t="s">
        <v>12</v>
      </c>
      <c r="M16" t="s">
        <v>12</v>
      </c>
      <c r="O16" t="s">
        <v>12</v>
      </c>
      <c r="Q16" t="s">
        <v>12</v>
      </c>
      <c r="R16" s="3">
        <v>637000</v>
      </c>
      <c r="S16" t="s">
        <v>12</v>
      </c>
      <c r="T16" s="3">
        <v>1240000</v>
      </c>
      <c r="U16" t="s">
        <v>12</v>
      </c>
      <c r="W16" t="s">
        <v>12</v>
      </c>
      <c r="Z16" s="3">
        <f t="shared" si="0"/>
        <v>855000</v>
      </c>
      <c r="AA16" t="s">
        <v>12</v>
      </c>
      <c r="AC16" s="3">
        <f t="shared" si="1"/>
        <v>637000</v>
      </c>
      <c r="AD16" t="s">
        <v>12</v>
      </c>
      <c r="AM16">
        <v>482000</v>
      </c>
      <c r="AN16" t="s">
        <v>11</v>
      </c>
    </row>
    <row r="17" spans="1:40" x14ac:dyDescent="0.25">
      <c r="A17" t="s">
        <v>13</v>
      </c>
      <c r="B17">
        <v>966000</v>
      </c>
      <c r="C17" t="s">
        <v>13</v>
      </c>
      <c r="D17" s="3">
        <v>1300000</v>
      </c>
      <c r="E17" t="s">
        <v>13</v>
      </c>
      <c r="F17" s="3">
        <v>1129000</v>
      </c>
      <c r="G17" t="s">
        <v>13</v>
      </c>
      <c r="H17" s="3">
        <v>1074000</v>
      </c>
      <c r="I17" t="s">
        <v>13</v>
      </c>
      <c r="J17" s="3">
        <v>1310000</v>
      </c>
      <c r="K17" s="3" t="s">
        <v>13</v>
      </c>
      <c r="M17" t="s">
        <v>13</v>
      </c>
      <c r="N17" s="3">
        <v>1052000</v>
      </c>
      <c r="O17" t="s">
        <v>13</v>
      </c>
      <c r="P17" s="3">
        <v>1050000</v>
      </c>
      <c r="Q17" t="s">
        <v>13</v>
      </c>
      <c r="R17" s="3">
        <v>565000</v>
      </c>
      <c r="S17" t="s">
        <v>13</v>
      </c>
      <c r="T17" s="3">
        <v>650000</v>
      </c>
      <c r="U17" t="s">
        <v>13</v>
      </c>
      <c r="V17" s="3">
        <v>813000</v>
      </c>
      <c r="W17" t="s">
        <v>13</v>
      </c>
      <c r="X17" s="3">
        <v>610000</v>
      </c>
      <c r="Z17" s="3">
        <f t="shared" si="0"/>
        <v>956272.72727272729</v>
      </c>
      <c r="AA17" t="s">
        <v>13</v>
      </c>
      <c r="AC17" s="3">
        <f t="shared" si="1"/>
        <v>565000</v>
      </c>
      <c r="AD17" t="s">
        <v>13</v>
      </c>
      <c r="AM17">
        <v>637000</v>
      </c>
      <c r="AN17" t="s">
        <v>12</v>
      </c>
    </row>
    <row r="18" spans="1:40" x14ac:dyDescent="0.25">
      <c r="A18" t="s">
        <v>14</v>
      </c>
      <c r="C18" t="s">
        <v>14</v>
      </c>
      <c r="D18" s="3">
        <v>700000</v>
      </c>
      <c r="E18" t="s">
        <v>14</v>
      </c>
      <c r="F18" s="3">
        <v>800000</v>
      </c>
      <c r="G18" t="s">
        <v>14</v>
      </c>
      <c r="H18" s="3">
        <v>703000</v>
      </c>
      <c r="I18" t="s">
        <v>14</v>
      </c>
      <c r="K18" t="s">
        <v>14</v>
      </c>
      <c r="L18" s="3">
        <v>684000</v>
      </c>
      <c r="M18" t="s">
        <v>14</v>
      </c>
      <c r="O18" t="s">
        <v>14</v>
      </c>
      <c r="Q18" t="s">
        <v>14</v>
      </c>
      <c r="S18" t="s">
        <v>14</v>
      </c>
      <c r="T18" s="3">
        <v>760000</v>
      </c>
      <c r="U18" t="s">
        <v>14</v>
      </c>
      <c r="V18" s="3">
        <v>700000</v>
      </c>
      <c r="W18" t="s">
        <v>14</v>
      </c>
      <c r="X18" s="3">
        <v>779000</v>
      </c>
      <c r="Z18" s="3">
        <f t="shared" si="0"/>
        <v>732285.71428571432</v>
      </c>
      <c r="AA18" t="s">
        <v>14</v>
      </c>
      <c r="AC18" s="3">
        <f t="shared" si="1"/>
        <v>684000</v>
      </c>
      <c r="AD18" t="s">
        <v>14</v>
      </c>
      <c r="AM18">
        <v>565000</v>
      </c>
      <c r="AN18" t="s">
        <v>13</v>
      </c>
    </row>
    <row r="19" spans="1:40" x14ac:dyDescent="0.25">
      <c r="A19" t="s">
        <v>15</v>
      </c>
      <c r="B19">
        <v>950000</v>
      </c>
      <c r="C19" t="s">
        <v>15</v>
      </c>
      <c r="D19" s="3">
        <v>900000</v>
      </c>
      <c r="E19" t="s">
        <v>15</v>
      </c>
      <c r="F19" s="3">
        <v>900000</v>
      </c>
      <c r="G19" t="s">
        <v>15</v>
      </c>
      <c r="H19" s="3">
        <v>900000</v>
      </c>
      <c r="I19" t="s">
        <v>15</v>
      </c>
      <c r="J19" s="3">
        <v>900000</v>
      </c>
      <c r="K19" s="3" t="s">
        <v>15</v>
      </c>
      <c r="L19" s="3">
        <v>900000</v>
      </c>
      <c r="M19" t="s">
        <v>15</v>
      </c>
      <c r="N19" s="3">
        <v>950000</v>
      </c>
      <c r="O19" t="s">
        <v>15</v>
      </c>
      <c r="P19" s="3">
        <v>900000</v>
      </c>
      <c r="Q19" t="s">
        <v>15</v>
      </c>
      <c r="R19" s="3">
        <v>900000</v>
      </c>
      <c r="S19" t="s">
        <v>15</v>
      </c>
      <c r="T19" s="3">
        <v>856000</v>
      </c>
      <c r="U19" t="s">
        <v>15</v>
      </c>
      <c r="V19" s="3">
        <v>900000</v>
      </c>
      <c r="W19" t="s">
        <v>15</v>
      </c>
      <c r="X19" s="3">
        <v>900000</v>
      </c>
      <c r="Z19" s="3">
        <f t="shared" si="0"/>
        <v>904666.66666666663</v>
      </c>
      <c r="AA19" t="s">
        <v>15</v>
      </c>
      <c r="AC19" s="3">
        <f t="shared" si="1"/>
        <v>856000</v>
      </c>
      <c r="AD19" t="s">
        <v>15</v>
      </c>
      <c r="AM19">
        <v>684000</v>
      </c>
      <c r="AN19" t="s">
        <v>14</v>
      </c>
    </row>
    <row r="20" spans="1:40" x14ac:dyDescent="0.25">
      <c r="A20" t="s">
        <v>16</v>
      </c>
      <c r="C20" t="s">
        <v>16</v>
      </c>
      <c r="E20" t="s">
        <v>16</v>
      </c>
      <c r="G20" t="s">
        <v>16</v>
      </c>
      <c r="I20" t="s">
        <v>16</v>
      </c>
      <c r="K20" t="s">
        <v>16</v>
      </c>
      <c r="M20" t="s">
        <v>16</v>
      </c>
      <c r="O20" t="s">
        <v>16</v>
      </c>
      <c r="Q20" t="s">
        <v>16</v>
      </c>
      <c r="R20" s="3">
        <v>470000</v>
      </c>
      <c r="S20" t="s">
        <v>16</v>
      </c>
      <c r="U20" t="s">
        <v>16</v>
      </c>
      <c r="W20" t="s">
        <v>16</v>
      </c>
      <c r="Z20" s="3">
        <f t="shared" si="0"/>
        <v>470000</v>
      </c>
      <c r="AA20" t="s">
        <v>16</v>
      </c>
      <c r="AC20" s="3">
        <f t="shared" si="1"/>
        <v>470000</v>
      </c>
      <c r="AD20" t="s">
        <v>16</v>
      </c>
      <c r="AM20">
        <v>856000</v>
      </c>
      <c r="AN20" t="s">
        <v>15</v>
      </c>
    </row>
    <row r="21" spans="1:40" x14ac:dyDescent="0.25">
      <c r="A21" t="s">
        <v>17</v>
      </c>
      <c r="B21">
        <v>886000</v>
      </c>
      <c r="C21" t="s">
        <v>17</v>
      </c>
      <c r="D21" s="3">
        <v>850000</v>
      </c>
      <c r="E21" t="s">
        <v>17</v>
      </c>
      <c r="F21" s="3">
        <v>800000</v>
      </c>
      <c r="G21" t="s">
        <v>17</v>
      </c>
      <c r="H21" s="3">
        <v>800000</v>
      </c>
      <c r="I21" t="s">
        <v>17</v>
      </c>
      <c r="J21" s="3">
        <v>850000</v>
      </c>
      <c r="K21" s="3" t="s">
        <v>17</v>
      </c>
      <c r="L21" s="3">
        <v>850000</v>
      </c>
      <c r="M21" t="s">
        <v>17</v>
      </c>
      <c r="N21" s="3">
        <v>755000</v>
      </c>
      <c r="O21" t="s">
        <v>17</v>
      </c>
      <c r="P21" s="3">
        <v>850000</v>
      </c>
      <c r="Q21" t="s">
        <v>17</v>
      </c>
      <c r="R21" s="3">
        <v>829000</v>
      </c>
      <c r="S21" t="s">
        <v>17</v>
      </c>
      <c r="T21" s="3">
        <v>770000</v>
      </c>
      <c r="U21" t="s">
        <v>17</v>
      </c>
      <c r="V21" s="3">
        <v>800000</v>
      </c>
      <c r="W21" t="s">
        <v>17</v>
      </c>
      <c r="X21" s="3">
        <v>750000</v>
      </c>
      <c r="Z21" s="3">
        <f t="shared" si="0"/>
        <v>815833.33333333337</v>
      </c>
      <c r="AA21" t="s">
        <v>17</v>
      </c>
      <c r="AC21" s="3">
        <f t="shared" si="1"/>
        <v>750000</v>
      </c>
      <c r="AD21" t="s">
        <v>17</v>
      </c>
      <c r="AM21">
        <v>470000</v>
      </c>
      <c r="AN21" t="s">
        <v>16</v>
      </c>
    </row>
    <row r="22" spans="1:40" x14ac:dyDescent="0.25">
      <c r="A22" t="s">
        <v>18</v>
      </c>
      <c r="B22">
        <v>375000</v>
      </c>
      <c r="C22" t="s">
        <v>18</v>
      </c>
      <c r="E22" t="s">
        <v>18</v>
      </c>
      <c r="G22" t="s">
        <v>18</v>
      </c>
      <c r="H22" s="3">
        <v>283000</v>
      </c>
      <c r="I22" t="s">
        <v>18</v>
      </c>
      <c r="K22" t="s">
        <v>18</v>
      </c>
      <c r="L22" s="3">
        <v>435000</v>
      </c>
      <c r="M22" t="s">
        <v>18</v>
      </c>
      <c r="O22" t="s">
        <v>18</v>
      </c>
      <c r="Q22" t="s">
        <v>18</v>
      </c>
      <c r="S22" t="s">
        <v>18</v>
      </c>
      <c r="U22" t="s">
        <v>18</v>
      </c>
      <c r="W22" t="s">
        <v>18</v>
      </c>
      <c r="Z22" s="3">
        <f t="shared" si="0"/>
        <v>364333.33333333331</v>
      </c>
      <c r="AA22" t="s">
        <v>18</v>
      </c>
      <c r="AC22" s="3">
        <f t="shared" si="1"/>
        <v>283000</v>
      </c>
      <c r="AD22" t="s">
        <v>18</v>
      </c>
      <c r="AM22">
        <v>750000</v>
      </c>
      <c r="AN22" t="s">
        <v>17</v>
      </c>
    </row>
    <row r="23" spans="1:40" x14ac:dyDescent="0.25">
      <c r="A23" t="s">
        <v>19</v>
      </c>
      <c r="B23">
        <v>521000</v>
      </c>
      <c r="C23" t="s">
        <v>19</v>
      </c>
      <c r="D23" s="3">
        <v>575000</v>
      </c>
      <c r="E23" t="s">
        <v>19</v>
      </c>
      <c r="F23" s="3">
        <v>590000</v>
      </c>
      <c r="G23" t="s">
        <v>19</v>
      </c>
      <c r="H23" s="3">
        <v>600000</v>
      </c>
      <c r="I23" t="s">
        <v>19</v>
      </c>
      <c r="J23" s="3">
        <v>565000</v>
      </c>
      <c r="K23" s="3" t="s">
        <v>19</v>
      </c>
      <c r="L23" s="3">
        <v>623000</v>
      </c>
      <c r="M23" t="s">
        <v>19</v>
      </c>
      <c r="N23" s="3">
        <v>442000</v>
      </c>
      <c r="O23" t="s">
        <v>19</v>
      </c>
      <c r="P23" s="3">
        <v>556000</v>
      </c>
      <c r="Q23" t="s">
        <v>19</v>
      </c>
      <c r="R23" s="3">
        <v>594000</v>
      </c>
      <c r="S23" t="s">
        <v>19</v>
      </c>
      <c r="T23" s="3">
        <v>570000</v>
      </c>
      <c r="U23" t="s">
        <v>19</v>
      </c>
      <c r="V23" s="3">
        <v>535000</v>
      </c>
      <c r="W23" t="s">
        <v>19</v>
      </c>
      <c r="X23" s="3">
        <v>674000</v>
      </c>
      <c r="Z23" s="3">
        <f t="shared" si="0"/>
        <v>570416.66666666663</v>
      </c>
      <c r="AA23" t="s">
        <v>19</v>
      </c>
      <c r="AC23" s="3">
        <f t="shared" si="1"/>
        <v>442000</v>
      </c>
      <c r="AD23" t="s">
        <v>19</v>
      </c>
      <c r="AM23">
        <v>283000</v>
      </c>
      <c r="AN23" t="s">
        <v>18</v>
      </c>
    </row>
    <row r="24" spans="1:40" x14ac:dyDescent="0.25">
      <c r="A24" t="s">
        <v>20</v>
      </c>
      <c r="B24">
        <v>897000</v>
      </c>
      <c r="C24" t="s">
        <v>20</v>
      </c>
      <c r="D24" s="3">
        <v>950000</v>
      </c>
      <c r="E24" t="s">
        <v>20</v>
      </c>
      <c r="G24" t="s">
        <v>20</v>
      </c>
      <c r="I24" t="s">
        <v>20</v>
      </c>
      <c r="K24" t="s">
        <v>20</v>
      </c>
      <c r="M24" t="s">
        <v>20</v>
      </c>
      <c r="N24" s="3">
        <v>917000</v>
      </c>
      <c r="O24" t="s">
        <v>20</v>
      </c>
      <c r="Q24" t="s">
        <v>20</v>
      </c>
      <c r="S24" t="s">
        <v>20</v>
      </c>
      <c r="T24" s="3">
        <v>881000</v>
      </c>
      <c r="U24" t="s">
        <v>20</v>
      </c>
      <c r="W24" t="s">
        <v>20</v>
      </c>
      <c r="X24" s="3">
        <v>857000</v>
      </c>
      <c r="Z24" s="3">
        <f t="shared" si="0"/>
        <v>900400</v>
      </c>
      <c r="AA24" t="s">
        <v>20</v>
      </c>
      <c r="AC24" s="3">
        <f t="shared" si="1"/>
        <v>857000</v>
      </c>
      <c r="AD24" t="s">
        <v>20</v>
      </c>
      <c r="AM24">
        <v>442000</v>
      </c>
      <c r="AN24" t="s">
        <v>19</v>
      </c>
    </row>
    <row r="25" spans="1:40" x14ac:dyDescent="0.25">
      <c r="A25" t="s">
        <v>21</v>
      </c>
      <c r="B25">
        <v>988000</v>
      </c>
      <c r="C25" t="s">
        <v>21</v>
      </c>
      <c r="D25" s="3">
        <v>976000</v>
      </c>
      <c r="E25" t="s">
        <v>21</v>
      </c>
      <c r="F25" s="3">
        <v>1010000</v>
      </c>
      <c r="G25" t="s">
        <v>21</v>
      </c>
      <c r="H25" s="3">
        <v>1159000</v>
      </c>
      <c r="I25" t="s">
        <v>21</v>
      </c>
      <c r="J25" s="3">
        <v>1005000</v>
      </c>
      <c r="K25" s="3" t="s">
        <v>21</v>
      </c>
      <c r="L25" s="3">
        <v>1100000</v>
      </c>
      <c r="M25" t="s">
        <v>21</v>
      </c>
      <c r="N25" s="3">
        <v>1100000</v>
      </c>
      <c r="O25" t="s">
        <v>21</v>
      </c>
      <c r="P25" s="3">
        <v>1136000</v>
      </c>
      <c r="Q25" t="s">
        <v>21</v>
      </c>
      <c r="R25" s="3">
        <v>1096000</v>
      </c>
      <c r="S25" t="s">
        <v>21</v>
      </c>
      <c r="T25" s="3">
        <v>968000</v>
      </c>
      <c r="U25" t="s">
        <v>21</v>
      </c>
      <c r="V25" s="3">
        <v>1044000</v>
      </c>
      <c r="W25" t="s">
        <v>21</v>
      </c>
      <c r="X25" s="3">
        <v>1000000</v>
      </c>
      <c r="Z25" s="3">
        <f t="shared" si="0"/>
        <v>1048500</v>
      </c>
      <c r="AA25" t="s">
        <v>21</v>
      </c>
      <c r="AC25" s="3">
        <f t="shared" si="1"/>
        <v>968000</v>
      </c>
      <c r="AD25" t="s">
        <v>21</v>
      </c>
      <c r="AM25">
        <v>857000</v>
      </c>
      <c r="AN25" t="s">
        <v>20</v>
      </c>
    </row>
    <row r="26" spans="1:40" x14ac:dyDescent="0.25">
      <c r="A26" t="s">
        <v>56</v>
      </c>
      <c r="B26">
        <v>790000</v>
      </c>
      <c r="C26" t="s">
        <v>56</v>
      </c>
      <c r="D26" s="3">
        <v>633000</v>
      </c>
      <c r="E26" t="s">
        <v>56</v>
      </c>
      <c r="F26" s="3">
        <v>790000</v>
      </c>
      <c r="G26" t="s">
        <v>56</v>
      </c>
      <c r="H26" s="3">
        <v>825000</v>
      </c>
      <c r="I26" t="s">
        <v>56</v>
      </c>
      <c r="J26" s="3">
        <v>693000</v>
      </c>
      <c r="K26" s="3" t="s">
        <v>56</v>
      </c>
      <c r="L26" s="3">
        <v>853000</v>
      </c>
      <c r="M26" t="s">
        <v>56</v>
      </c>
      <c r="N26" s="3">
        <v>545000</v>
      </c>
      <c r="O26" t="s">
        <v>56</v>
      </c>
      <c r="P26" s="3">
        <v>859000</v>
      </c>
      <c r="Q26" t="s">
        <v>56</v>
      </c>
      <c r="R26" s="3">
        <v>846000</v>
      </c>
      <c r="S26" t="s">
        <v>56</v>
      </c>
      <c r="T26" s="3">
        <v>899000</v>
      </c>
      <c r="U26" t="s">
        <v>56</v>
      </c>
      <c r="V26" s="3">
        <v>802000</v>
      </c>
      <c r="W26" t="s">
        <v>56</v>
      </c>
      <c r="X26" s="3">
        <v>650000</v>
      </c>
      <c r="Z26" s="3">
        <f t="shared" si="0"/>
        <v>765416.66666666663</v>
      </c>
      <c r="AA26" t="s">
        <v>56</v>
      </c>
      <c r="AC26" s="3">
        <f t="shared" si="1"/>
        <v>545000</v>
      </c>
      <c r="AD26" t="s">
        <v>56</v>
      </c>
      <c r="AM26">
        <v>968000</v>
      </c>
      <c r="AN26" t="s">
        <v>21</v>
      </c>
    </row>
    <row r="27" spans="1:40" x14ac:dyDescent="0.25">
      <c r="A27" t="s">
        <v>22</v>
      </c>
      <c r="B27">
        <v>450000</v>
      </c>
      <c r="C27" t="s">
        <v>22</v>
      </c>
      <c r="D27" s="3">
        <v>462000</v>
      </c>
      <c r="E27" t="s">
        <v>22</v>
      </c>
      <c r="G27" t="s">
        <v>22</v>
      </c>
      <c r="H27" s="3">
        <v>420000</v>
      </c>
      <c r="I27" t="s">
        <v>22</v>
      </c>
      <c r="K27" t="s">
        <v>22</v>
      </c>
      <c r="M27" t="s">
        <v>22</v>
      </c>
      <c r="O27" t="s">
        <v>22</v>
      </c>
      <c r="Q27" t="s">
        <v>22</v>
      </c>
      <c r="S27" t="s">
        <v>22</v>
      </c>
      <c r="U27" t="s">
        <v>22</v>
      </c>
      <c r="W27" t="s">
        <v>22</v>
      </c>
      <c r="X27" s="3">
        <v>525000</v>
      </c>
      <c r="Z27" s="3">
        <f t="shared" si="0"/>
        <v>464250</v>
      </c>
      <c r="AA27" t="s">
        <v>22</v>
      </c>
      <c r="AC27" s="3">
        <f t="shared" si="1"/>
        <v>420000</v>
      </c>
      <c r="AD27" t="s">
        <v>22</v>
      </c>
      <c r="AM27">
        <v>420000</v>
      </c>
      <c r="AN27" t="s">
        <v>22</v>
      </c>
    </row>
    <row r="28" spans="1:40" x14ac:dyDescent="0.25">
      <c r="A28" t="s">
        <v>23</v>
      </c>
      <c r="B28">
        <v>798000</v>
      </c>
      <c r="C28" t="s">
        <v>23</v>
      </c>
      <c r="D28" s="3">
        <v>770000</v>
      </c>
      <c r="E28" t="s">
        <v>23</v>
      </c>
      <c r="F28" s="3">
        <v>790000</v>
      </c>
      <c r="G28" t="s">
        <v>23</v>
      </c>
      <c r="H28" s="3">
        <v>870000</v>
      </c>
      <c r="I28" t="s">
        <v>23</v>
      </c>
      <c r="J28" s="3">
        <v>693000</v>
      </c>
      <c r="K28" s="3" t="s">
        <v>23</v>
      </c>
      <c r="L28" s="3">
        <v>853000</v>
      </c>
      <c r="M28" t="s">
        <v>23</v>
      </c>
      <c r="N28" s="3">
        <v>545000</v>
      </c>
      <c r="O28" t="s">
        <v>23</v>
      </c>
      <c r="P28" s="3">
        <v>859000</v>
      </c>
      <c r="Q28" t="s">
        <v>23</v>
      </c>
      <c r="R28" s="3">
        <v>846000</v>
      </c>
      <c r="S28" t="s">
        <v>23</v>
      </c>
      <c r="T28" s="3">
        <v>899000</v>
      </c>
      <c r="U28" t="s">
        <v>23</v>
      </c>
      <c r="V28" s="3">
        <v>802000</v>
      </c>
      <c r="W28" t="s">
        <v>23</v>
      </c>
      <c r="X28" s="3">
        <v>735000</v>
      </c>
      <c r="Z28" s="3">
        <f t="shared" si="0"/>
        <v>788333.33333333337</v>
      </c>
      <c r="AA28" t="s">
        <v>23</v>
      </c>
      <c r="AC28" s="3">
        <f t="shared" si="1"/>
        <v>545000</v>
      </c>
      <c r="AD28" t="s">
        <v>23</v>
      </c>
      <c r="AM28">
        <v>545000</v>
      </c>
      <c r="AN28" t="s">
        <v>23</v>
      </c>
    </row>
    <row r="29" spans="1:40" x14ac:dyDescent="0.25">
      <c r="A29" t="s">
        <v>24</v>
      </c>
      <c r="B29">
        <v>705000</v>
      </c>
      <c r="C29" t="s">
        <v>24</v>
      </c>
      <c r="D29" s="3">
        <v>900000</v>
      </c>
      <c r="E29" t="s">
        <v>24</v>
      </c>
      <c r="F29" s="3">
        <v>1120000</v>
      </c>
      <c r="G29" t="s">
        <v>24</v>
      </c>
      <c r="H29" s="3">
        <v>812000</v>
      </c>
      <c r="I29" t="s">
        <v>24</v>
      </c>
      <c r="J29" s="3">
        <v>1150000</v>
      </c>
      <c r="K29" s="3" t="s">
        <v>24</v>
      </c>
      <c r="L29" s="3">
        <v>1277000</v>
      </c>
      <c r="M29" t="s">
        <v>24</v>
      </c>
      <c r="N29" s="3">
        <v>1100000</v>
      </c>
      <c r="O29" t="s">
        <v>24</v>
      </c>
      <c r="P29" s="3">
        <v>1105000</v>
      </c>
      <c r="Q29" t="s">
        <v>24</v>
      </c>
      <c r="R29" s="3">
        <v>1580000</v>
      </c>
      <c r="S29" t="s">
        <v>24</v>
      </c>
      <c r="T29" s="3">
        <v>900000</v>
      </c>
      <c r="U29" t="s">
        <v>24</v>
      </c>
      <c r="W29" t="s">
        <v>24</v>
      </c>
      <c r="X29" s="3">
        <v>1366000</v>
      </c>
      <c r="Z29" s="3">
        <f t="shared" si="0"/>
        <v>1092272.7272727273</v>
      </c>
      <c r="AA29" t="s">
        <v>24</v>
      </c>
      <c r="AC29" s="3">
        <f t="shared" si="1"/>
        <v>705000</v>
      </c>
      <c r="AD29" t="s">
        <v>24</v>
      </c>
      <c r="AM29">
        <v>705000</v>
      </c>
      <c r="AN29" t="s">
        <v>24</v>
      </c>
    </row>
    <row r="30" spans="1:40" x14ac:dyDescent="0.25">
      <c r="A30" t="s">
        <v>25</v>
      </c>
      <c r="B30">
        <v>340000</v>
      </c>
      <c r="C30" t="s">
        <v>25</v>
      </c>
      <c r="D30" s="3">
        <v>325000</v>
      </c>
      <c r="E30" t="s">
        <v>25</v>
      </c>
      <c r="F30" s="3">
        <v>342000</v>
      </c>
      <c r="G30" t="s">
        <v>25</v>
      </c>
      <c r="H30" s="3">
        <v>312000</v>
      </c>
      <c r="I30" t="s">
        <v>25</v>
      </c>
      <c r="J30" s="3">
        <v>295000</v>
      </c>
      <c r="K30" s="3" t="s">
        <v>25</v>
      </c>
      <c r="L30" s="3">
        <v>320000</v>
      </c>
      <c r="M30" t="s">
        <v>25</v>
      </c>
      <c r="N30" s="3">
        <v>330000</v>
      </c>
      <c r="O30" t="s">
        <v>25</v>
      </c>
      <c r="P30" s="3">
        <v>361000</v>
      </c>
      <c r="Q30" t="s">
        <v>25</v>
      </c>
      <c r="R30" s="3">
        <v>325000</v>
      </c>
      <c r="S30" t="s">
        <v>25</v>
      </c>
      <c r="T30" s="3">
        <v>356000</v>
      </c>
      <c r="U30" t="s">
        <v>25</v>
      </c>
      <c r="V30" s="3">
        <v>345000</v>
      </c>
      <c r="W30" t="s">
        <v>25</v>
      </c>
      <c r="X30" s="3">
        <v>349000</v>
      </c>
      <c r="Z30" s="3">
        <f t="shared" si="0"/>
        <v>333333.33333333331</v>
      </c>
      <c r="AA30" t="s">
        <v>25</v>
      </c>
      <c r="AC30" s="3">
        <f t="shared" si="1"/>
        <v>295000</v>
      </c>
      <c r="AD30" t="s">
        <v>25</v>
      </c>
      <c r="AM30">
        <v>295000</v>
      </c>
      <c r="AN30" t="s">
        <v>25</v>
      </c>
    </row>
    <row r="31" spans="1:40" x14ac:dyDescent="0.25">
      <c r="A31" t="s">
        <v>26</v>
      </c>
      <c r="C31" t="s">
        <v>26</v>
      </c>
      <c r="E31" t="s">
        <v>26</v>
      </c>
      <c r="G31" t="s">
        <v>26</v>
      </c>
      <c r="I31" t="s">
        <v>26</v>
      </c>
      <c r="K31" t="s">
        <v>26</v>
      </c>
      <c r="M31" t="s">
        <v>26</v>
      </c>
      <c r="O31" t="s">
        <v>26</v>
      </c>
      <c r="Q31" t="s">
        <v>26</v>
      </c>
      <c r="R31" s="3">
        <v>505000</v>
      </c>
      <c r="S31" t="s">
        <v>26</v>
      </c>
      <c r="U31" t="s">
        <v>26</v>
      </c>
      <c r="W31" t="s">
        <v>26</v>
      </c>
      <c r="Z31" s="3">
        <f t="shared" si="0"/>
        <v>505000</v>
      </c>
      <c r="AA31" t="s">
        <v>26</v>
      </c>
      <c r="AC31" s="3">
        <f t="shared" si="1"/>
        <v>505000</v>
      </c>
      <c r="AD31" t="s">
        <v>26</v>
      </c>
      <c r="AM31">
        <v>505000</v>
      </c>
      <c r="AN31" t="s">
        <v>26</v>
      </c>
    </row>
    <row r="32" spans="1:40" x14ac:dyDescent="0.25">
      <c r="A32" t="s">
        <v>27</v>
      </c>
      <c r="B32">
        <v>440000</v>
      </c>
      <c r="C32" t="s">
        <v>27</v>
      </c>
      <c r="D32" s="3">
        <v>430000</v>
      </c>
      <c r="E32" t="s">
        <v>27</v>
      </c>
      <c r="F32" s="3">
        <v>418000</v>
      </c>
      <c r="G32" t="s">
        <v>27</v>
      </c>
      <c r="H32" s="3">
        <v>434000</v>
      </c>
      <c r="I32" t="s">
        <v>27</v>
      </c>
      <c r="K32" t="s">
        <v>27</v>
      </c>
      <c r="L32" s="3">
        <v>416000</v>
      </c>
      <c r="M32" t="s">
        <v>27</v>
      </c>
      <c r="N32" s="3">
        <v>446000</v>
      </c>
      <c r="O32" t="s">
        <v>27</v>
      </c>
      <c r="P32" s="3">
        <v>430000</v>
      </c>
      <c r="Q32" t="s">
        <v>27</v>
      </c>
      <c r="R32" s="3">
        <v>465000</v>
      </c>
      <c r="S32" t="s">
        <v>27</v>
      </c>
      <c r="T32" s="3">
        <v>420000</v>
      </c>
      <c r="U32" t="s">
        <v>27</v>
      </c>
      <c r="V32" s="3">
        <v>438000</v>
      </c>
      <c r="W32" t="s">
        <v>27</v>
      </c>
      <c r="X32" s="3">
        <v>511000</v>
      </c>
      <c r="Z32" s="3">
        <f t="shared" si="0"/>
        <v>440727.27272727271</v>
      </c>
      <c r="AA32" t="s">
        <v>27</v>
      </c>
      <c r="AC32" s="3">
        <f t="shared" si="1"/>
        <v>416000</v>
      </c>
      <c r="AD32" t="s">
        <v>27</v>
      </c>
      <c r="AM32">
        <v>416000</v>
      </c>
      <c r="AN32" t="s">
        <v>27</v>
      </c>
    </row>
    <row r="33" spans="1:40" x14ac:dyDescent="0.25">
      <c r="A33" t="s">
        <v>28</v>
      </c>
      <c r="C33" t="s">
        <v>28</v>
      </c>
      <c r="E33" t="s">
        <v>28</v>
      </c>
      <c r="G33" t="s">
        <v>28</v>
      </c>
      <c r="I33" t="s">
        <v>28</v>
      </c>
      <c r="K33" t="s">
        <v>28</v>
      </c>
      <c r="M33" t="s">
        <v>28</v>
      </c>
      <c r="O33" t="s">
        <v>28</v>
      </c>
      <c r="Q33" t="s">
        <v>28</v>
      </c>
      <c r="S33" t="s">
        <v>28</v>
      </c>
      <c r="U33" t="s">
        <v>28</v>
      </c>
      <c r="W33" t="s">
        <v>28</v>
      </c>
      <c r="Z33" s="3" t="e">
        <f t="shared" si="0"/>
        <v>#DIV/0!</v>
      </c>
      <c r="AA33" t="s">
        <v>28</v>
      </c>
      <c r="AC33" s="3"/>
      <c r="AD33" t="s">
        <v>28</v>
      </c>
      <c r="AN33" t="s">
        <v>28</v>
      </c>
    </row>
    <row r="34" spans="1:40" x14ac:dyDescent="0.25">
      <c r="A34" t="s">
        <v>29</v>
      </c>
      <c r="B34">
        <v>850000</v>
      </c>
      <c r="C34" t="s">
        <v>29</v>
      </c>
      <c r="D34" s="3">
        <v>830000</v>
      </c>
      <c r="E34" t="s">
        <v>29</v>
      </c>
      <c r="F34" s="3">
        <v>840000</v>
      </c>
      <c r="G34" t="s">
        <v>29</v>
      </c>
      <c r="H34" s="3">
        <v>750000</v>
      </c>
      <c r="I34" t="s">
        <v>29</v>
      </c>
      <c r="J34" s="3">
        <v>785000</v>
      </c>
      <c r="K34" s="3" t="s">
        <v>29</v>
      </c>
      <c r="L34" s="3">
        <v>838000</v>
      </c>
      <c r="M34" t="s">
        <v>29</v>
      </c>
      <c r="N34" s="3">
        <v>780000</v>
      </c>
      <c r="O34" t="s">
        <v>29</v>
      </c>
      <c r="P34" s="3">
        <v>770000</v>
      </c>
      <c r="Q34" t="s">
        <v>29</v>
      </c>
      <c r="R34" s="3">
        <v>750000</v>
      </c>
      <c r="S34" t="s">
        <v>29</v>
      </c>
      <c r="T34" s="3">
        <v>792000</v>
      </c>
      <c r="U34" t="s">
        <v>29</v>
      </c>
      <c r="V34" s="3">
        <v>965000</v>
      </c>
      <c r="W34" t="s">
        <v>29</v>
      </c>
      <c r="X34" s="3">
        <v>735000</v>
      </c>
      <c r="Z34" s="3">
        <f t="shared" si="0"/>
        <v>807083.33333333337</v>
      </c>
      <c r="AA34" t="s">
        <v>29</v>
      </c>
      <c r="AC34" s="3">
        <f t="shared" si="1"/>
        <v>735000</v>
      </c>
      <c r="AD34" t="s">
        <v>29</v>
      </c>
      <c r="AM34">
        <v>735000</v>
      </c>
      <c r="AN34" t="s">
        <v>29</v>
      </c>
    </row>
    <row r="35" spans="1:40" x14ac:dyDescent="0.25">
      <c r="A35" t="s">
        <v>30</v>
      </c>
      <c r="C35" t="s">
        <v>30</v>
      </c>
      <c r="E35" t="s">
        <v>30</v>
      </c>
      <c r="G35" t="s">
        <v>30</v>
      </c>
      <c r="I35" t="s">
        <v>30</v>
      </c>
      <c r="K35" t="s">
        <v>30</v>
      </c>
      <c r="M35" t="s">
        <v>30</v>
      </c>
      <c r="O35" t="s">
        <v>30</v>
      </c>
      <c r="Q35" t="s">
        <v>30</v>
      </c>
      <c r="S35" t="s">
        <v>30</v>
      </c>
      <c r="U35" t="s">
        <v>30</v>
      </c>
      <c r="W35" t="s">
        <v>30</v>
      </c>
      <c r="Z35" s="3" t="e">
        <f t="shared" si="0"/>
        <v>#DIV/0!</v>
      </c>
      <c r="AA35" t="s">
        <v>30</v>
      </c>
      <c r="AC35" s="3"/>
      <c r="AD35" t="s">
        <v>30</v>
      </c>
      <c r="AN35" t="s">
        <v>30</v>
      </c>
    </row>
    <row r="36" spans="1:40" x14ac:dyDescent="0.25">
      <c r="A36" t="s">
        <v>31</v>
      </c>
      <c r="C36" t="s">
        <v>31</v>
      </c>
      <c r="E36" t="s">
        <v>31</v>
      </c>
      <c r="G36" t="s">
        <v>31</v>
      </c>
      <c r="I36" t="s">
        <v>31</v>
      </c>
      <c r="K36" t="s">
        <v>31</v>
      </c>
      <c r="M36" t="s">
        <v>31</v>
      </c>
      <c r="N36" s="3">
        <v>406000</v>
      </c>
      <c r="O36" t="s">
        <v>31</v>
      </c>
      <c r="Q36" t="s">
        <v>31</v>
      </c>
      <c r="S36" t="s">
        <v>31</v>
      </c>
      <c r="T36" s="3">
        <v>399000</v>
      </c>
      <c r="U36" t="s">
        <v>31</v>
      </c>
      <c r="V36" s="3">
        <v>350000</v>
      </c>
      <c r="W36" t="s">
        <v>31</v>
      </c>
      <c r="X36" s="3">
        <v>360000</v>
      </c>
      <c r="Z36" s="3">
        <f t="shared" si="0"/>
        <v>378750</v>
      </c>
      <c r="AA36" t="s">
        <v>31</v>
      </c>
      <c r="AC36" s="3">
        <f t="shared" si="1"/>
        <v>350000</v>
      </c>
      <c r="AD36" t="s">
        <v>31</v>
      </c>
      <c r="AM36">
        <v>350000</v>
      </c>
      <c r="AN36" t="s">
        <v>31</v>
      </c>
    </row>
    <row r="37" spans="1:40" x14ac:dyDescent="0.25">
      <c r="A37" t="s">
        <v>32</v>
      </c>
      <c r="B37">
        <v>438000</v>
      </c>
      <c r="C37" t="s">
        <v>32</v>
      </c>
      <c r="D37" s="3">
        <v>488000</v>
      </c>
      <c r="E37" t="s">
        <v>32</v>
      </c>
      <c r="F37" s="3">
        <v>490000</v>
      </c>
      <c r="G37" t="s">
        <v>32</v>
      </c>
      <c r="H37" s="3">
        <v>470000</v>
      </c>
      <c r="I37" t="s">
        <v>32</v>
      </c>
      <c r="K37" t="s">
        <v>32</v>
      </c>
      <c r="L37" s="3">
        <v>450000</v>
      </c>
      <c r="M37" t="s">
        <v>32</v>
      </c>
      <c r="N37" s="3">
        <v>445000</v>
      </c>
      <c r="O37" t="s">
        <v>32</v>
      </c>
      <c r="P37" s="3">
        <v>467000</v>
      </c>
      <c r="Q37" t="s">
        <v>32</v>
      </c>
      <c r="R37" s="3">
        <v>450000</v>
      </c>
      <c r="S37" t="s">
        <v>32</v>
      </c>
      <c r="T37" s="3">
        <v>426000</v>
      </c>
      <c r="U37" t="s">
        <v>32</v>
      </c>
      <c r="V37" s="3">
        <v>480000</v>
      </c>
      <c r="W37" t="s">
        <v>32</v>
      </c>
      <c r="X37" s="3">
        <v>481000</v>
      </c>
      <c r="Z37" s="3">
        <f t="shared" si="0"/>
        <v>462272.72727272729</v>
      </c>
      <c r="AA37" t="s">
        <v>32</v>
      </c>
      <c r="AC37" s="3">
        <f t="shared" si="1"/>
        <v>426000</v>
      </c>
      <c r="AD37" t="s">
        <v>32</v>
      </c>
      <c r="AM37">
        <v>426000</v>
      </c>
      <c r="AN37" t="s">
        <v>32</v>
      </c>
    </row>
    <row r="38" spans="1:40" x14ac:dyDescent="0.25">
      <c r="A38" t="s">
        <v>33</v>
      </c>
      <c r="C38" t="s">
        <v>33</v>
      </c>
      <c r="E38" t="s">
        <v>33</v>
      </c>
      <c r="F38" s="3">
        <v>326000</v>
      </c>
      <c r="G38" t="s">
        <v>33</v>
      </c>
      <c r="I38" t="s">
        <v>33</v>
      </c>
      <c r="K38" t="s">
        <v>33</v>
      </c>
      <c r="M38" t="s">
        <v>33</v>
      </c>
      <c r="O38" t="s">
        <v>33</v>
      </c>
      <c r="Q38" t="s">
        <v>33</v>
      </c>
      <c r="S38" t="s">
        <v>33</v>
      </c>
      <c r="T38" s="3">
        <v>367000</v>
      </c>
      <c r="U38" t="s">
        <v>33</v>
      </c>
      <c r="V38" s="3">
        <v>360000</v>
      </c>
      <c r="W38" t="s">
        <v>33</v>
      </c>
      <c r="Z38" s="3">
        <f t="shared" si="0"/>
        <v>351000</v>
      </c>
      <c r="AA38" t="s">
        <v>33</v>
      </c>
      <c r="AC38" s="3">
        <f t="shared" si="1"/>
        <v>326000</v>
      </c>
      <c r="AD38" t="s">
        <v>33</v>
      </c>
      <c r="AM38">
        <v>326000</v>
      </c>
      <c r="AN38" t="s">
        <v>33</v>
      </c>
    </row>
    <row r="39" spans="1:40" x14ac:dyDescent="0.25">
      <c r="A39" t="s">
        <v>57</v>
      </c>
      <c r="C39" t="s">
        <v>57</v>
      </c>
      <c r="E39" t="s">
        <v>57</v>
      </c>
      <c r="G39" t="s">
        <v>57</v>
      </c>
      <c r="I39" t="s">
        <v>57</v>
      </c>
      <c r="K39" t="s">
        <v>57</v>
      </c>
      <c r="M39" t="s">
        <v>57</v>
      </c>
      <c r="O39" t="s">
        <v>57</v>
      </c>
      <c r="Q39" t="s">
        <v>57</v>
      </c>
      <c r="S39" t="s">
        <v>57</v>
      </c>
      <c r="U39" t="s">
        <v>57</v>
      </c>
      <c r="W39" t="s">
        <v>57</v>
      </c>
      <c r="Z39" s="3" t="e">
        <f t="shared" si="0"/>
        <v>#DIV/0!</v>
      </c>
      <c r="AA39" t="s">
        <v>57</v>
      </c>
      <c r="AC39" s="3"/>
      <c r="AD39" t="s">
        <v>57</v>
      </c>
      <c r="AM39">
        <v>870000</v>
      </c>
      <c r="AN39" t="s">
        <v>34</v>
      </c>
    </row>
    <row r="40" spans="1:40" x14ac:dyDescent="0.25">
      <c r="A40" t="s">
        <v>34</v>
      </c>
      <c r="B40">
        <v>895000</v>
      </c>
      <c r="C40" t="s">
        <v>34</v>
      </c>
      <c r="D40" s="3">
        <v>940000</v>
      </c>
      <c r="E40" t="s">
        <v>34</v>
      </c>
      <c r="F40" s="3">
        <v>965000</v>
      </c>
      <c r="G40" t="s">
        <v>34</v>
      </c>
      <c r="H40" s="3">
        <v>1025000</v>
      </c>
      <c r="I40" t="s">
        <v>34</v>
      </c>
      <c r="J40" s="3">
        <v>1000000</v>
      </c>
      <c r="K40" s="3" t="s">
        <v>34</v>
      </c>
      <c r="L40" s="3">
        <v>1060000</v>
      </c>
      <c r="M40" t="s">
        <v>34</v>
      </c>
      <c r="N40" s="3">
        <v>870000</v>
      </c>
      <c r="O40" t="s">
        <v>34</v>
      </c>
      <c r="P40" s="3">
        <v>929000</v>
      </c>
      <c r="Q40" t="s">
        <v>34</v>
      </c>
      <c r="R40" s="3">
        <v>950000</v>
      </c>
      <c r="S40" t="s">
        <v>34</v>
      </c>
      <c r="T40" s="3">
        <v>870000</v>
      </c>
      <c r="U40" t="s">
        <v>34</v>
      </c>
      <c r="V40" s="3">
        <v>995000</v>
      </c>
      <c r="W40" t="s">
        <v>34</v>
      </c>
      <c r="X40" s="3">
        <v>990000</v>
      </c>
      <c r="Z40" s="3">
        <f t="shared" si="0"/>
        <v>957416.66666666663</v>
      </c>
      <c r="AA40" t="s">
        <v>34</v>
      </c>
      <c r="AC40" s="3">
        <f t="shared" si="1"/>
        <v>870000</v>
      </c>
      <c r="AD40" t="s">
        <v>34</v>
      </c>
      <c r="AM40">
        <v>400000</v>
      </c>
      <c r="AN40" t="s">
        <v>35</v>
      </c>
    </row>
    <row r="41" spans="1:40" x14ac:dyDescent="0.25">
      <c r="A41" t="s">
        <v>35</v>
      </c>
      <c r="C41" t="s">
        <v>35</v>
      </c>
      <c r="E41" t="s">
        <v>35</v>
      </c>
      <c r="G41" t="s">
        <v>35</v>
      </c>
      <c r="I41" t="s">
        <v>35</v>
      </c>
      <c r="K41" t="s">
        <v>35</v>
      </c>
      <c r="M41" t="s">
        <v>35</v>
      </c>
      <c r="O41" t="s">
        <v>35</v>
      </c>
      <c r="Q41" t="s">
        <v>35</v>
      </c>
      <c r="S41" t="s">
        <v>35</v>
      </c>
      <c r="U41" t="s">
        <v>35</v>
      </c>
      <c r="W41" t="s">
        <v>35</v>
      </c>
      <c r="X41" s="3">
        <v>400000</v>
      </c>
      <c r="Z41" s="3">
        <f t="shared" si="0"/>
        <v>400000</v>
      </c>
      <c r="AA41" t="s">
        <v>35</v>
      </c>
      <c r="AC41" s="3">
        <f t="shared" si="1"/>
        <v>400000</v>
      </c>
      <c r="AD41" t="s">
        <v>35</v>
      </c>
      <c r="AM41">
        <v>1526000</v>
      </c>
      <c r="AN41" t="s">
        <v>36</v>
      </c>
    </row>
    <row r="42" spans="1:40" x14ac:dyDescent="0.25">
      <c r="A42" t="s">
        <v>36</v>
      </c>
      <c r="B42">
        <v>1706000</v>
      </c>
      <c r="C42" t="s">
        <v>36</v>
      </c>
      <c r="D42" s="3">
        <v>1625000</v>
      </c>
      <c r="E42" t="s">
        <v>36</v>
      </c>
      <c r="F42" s="3">
        <v>1996000</v>
      </c>
      <c r="G42" t="s">
        <v>36</v>
      </c>
      <c r="H42" s="3">
        <v>1693000</v>
      </c>
      <c r="I42" t="s">
        <v>36</v>
      </c>
      <c r="J42" s="3">
        <v>1700000</v>
      </c>
      <c r="K42" s="3" t="s">
        <v>36</v>
      </c>
      <c r="L42" s="3">
        <v>1680000</v>
      </c>
      <c r="M42" t="s">
        <v>36</v>
      </c>
      <c r="N42" s="3">
        <v>1808000</v>
      </c>
      <c r="O42" t="s">
        <v>36</v>
      </c>
      <c r="P42" s="3">
        <v>1690000</v>
      </c>
      <c r="Q42" t="s">
        <v>36</v>
      </c>
      <c r="R42" s="3">
        <v>1526000</v>
      </c>
      <c r="S42" t="s">
        <v>36</v>
      </c>
      <c r="T42" s="3">
        <v>1682000</v>
      </c>
      <c r="U42" t="s">
        <v>36</v>
      </c>
      <c r="V42" s="3">
        <v>1700000</v>
      </c>
      <c r="W42" t="s">
        <v>36</v>
      </c>
      <c r="X42" s="3">
        <v>2107000</v>
      </c>
      <c r="Z42" s="3">
        <f t="shared" si="0"/>
        <v>1742750</v>
      </c>
      <c r="AA42" t="s">
        <v>36</v>
      </c>
      <c r="AC42" s="3">
        <f t="shared" si="1"/>
        <v>1526000</v>
      </c>
      <c r="AD42" t="s">
        <v>36</v>
      </c>
      <c r="AM42">
        <v>960000</v>
      </c>
      <c r="AN42" t="s">
        <v>37</v>
      </c>
    </row>
    <row r="43" spans="1:40" x14ac:dyDescent="0.25">
      <c r="A43" t="s">
        <v>37</v>
      </c>
      <c r="B43">
        <v>1190000</v>
      </c>
      <c r="C43" t="s">
        <v>37</v>
      </c>
      <c r="D43" s="3">
        <v>1198000</v>
      </c>
      <c r="E43" t="s">
        <v>37</v>
      </c>
      <c r="F43" s="3">
        <v>1200000</v>
      </c>
      <c r="G43" t="s">
        <v>37</v>
      </c>
      <c r="H43" s="3">
        <v>1407000</v>
      </c>
      <c r="I43" t="s">
        <v>37</v>
      </c>
      <c r="J43" s="3">
        <v>1230000</v>
      </c>
      <c r="K43" s="3" t="s">
        <v>37</v>
      </c>
      <c r="L43" s="3">
        <v>960000</v>
      </c>
      <c r="M43" t="s">
        <v>37</v>
      </c>
      <c r="N43" s="3">
        <v>1280000</v>
      </c>
      <c r="O43" t="s">
        <v>37</v>
      </c>
      <c r="P43" s="3">
        <v>1257000</v>
      </c>
      <c r="Q43" t="s">
        <v>37</v>
      </c>
      <c r="R43" s="3">
        <v>1234000</v>
      </c>
      <c r="S43" t="s">
        <v>37</v>
      </c>
      <c r="T43" s="3">
        <v>1040000</v>
      </c>
      <c r="U43" t="s">
        <v>37</v>
      </c>
      <c r="V43" s="3">
        <v>1151000</v>
      </c>
      <c r="W43" t="s">
        <v>37</v>
      </c>
      <c r="X43" s="3">
        <v>1170000</v>
      </c>
      <c r="Z43" s="3">
        <f t="shared" si="0"/>
        <v>1193083.3333333333</v>
      </c>
      <c r="AA43" t="s">
        <v>37</v>
      </c>
      <c r="AC43" s="3">
        <f t="shared" si="1"/>
        <v>960000</v>
      </c>
      <c r="AD43" t="s">
        <v>37</v>
      </c>
      <c r="AM43">
        <v>600000</v>
      </c>
      <c r="AN43" t="s">
        <v>38</v>
      </c>
    </row>
    <row r="44" spans="1:40" x14ac:dyDescent="0.25">
      <c r="A44" t="s">
        <v>38</v>
      </c>
      <c r="B44">
        <v>853000</v>
      </c>
      <c r="C44" t="s">
        <v>38</v>
      </c>
      <c r="D44" s="3">
        <v>760000</v>
      </c>
      <c r="E44" t="s">
        <v>38</v>
      </c>
      <c r="F44" s="3">
        <v>838000</v>
      </c>
      <c r="G44" t="s">
        <v>38</v>
      </c>
      <c r="H44" s="3">
        <v>796000</v>
      </c>
      <c r="I44" t="s">
        <v>38</v>
      </c>
      <c r="J44" s="3">
        <v>654000</v>
      </c>
      <c r="K44" s="3" t="s">
        <v>38</v>
      </c>
      <c r="L44" s="3">
        <v>750000</v>
      </c>
      <c r="M44" t="s">
        <v>38</v>
      </c>
      <c r="N44" s="3">
        <v>775000</v>
      </c>
      <c r="O44" t="s">
        <v>38</v>
      </c>
      <c r="P44" s="3">
        <v>825000</v>
      </c>
      <c r="Q44" t="s">
        <v>38</v>
      </c>
      <c r="R44" s="3">
        <v>870000</v>
      </c>
      <c r="S44" t="s">
        <v>38</v>
      </c>
      <c r="T44" s="3">
        <v>670000</v>
      </c>
      <c r="U44" t="s">
        <v>38</v>
      </c>
      <c r="V44" s="3">
        <v>600000</v>
      </c>
      <c r="W44" t="s">
        <v>38</v>
      </c>
      <c r="X44" s="3">
        <v>668000</v>
      </c>
      <c r="Z44" s="3">
        <f t="shared" si="0"/>
        <v>754916.66666666663</v>
      </c>
      <c r="AA44" t="s">
        <v>38</v>
      </c>
      <c r="AC44" s="3">
        <f t="shared" si="1"/>
        <v>600000</v>
      </c>
      <c r="AD44" t="s">
        <v>38</v>
      </c>
      <c r="AM44">
        <v>450000</v>
      </c>
      <c r="AN44" t="s">
        <v>39</v>
      </c>
    </row>
    <row r="45" spans="1:40" x14ac:dyDescent="0.25">
      <c r="A45" t="s">
        <v>39</v>
      </c>
      <c r="B45">
        <v>531000</v>
      </c>
      <c r="C45" t="s">
        <v>39</v>
      </c>
      <c r="D45" s="3">
        <v>450000</v>
      </c>
      <c r="E45" t="s">
        <v>39</v>
      </c>
      <c r="F45" s="3">
        <v>479000</v>
      </c>
      <c r="G45" t="s">
        <v>39</v>
      </c>
      <c r="H45" s="3">
        <v>500000</v>
      </c>
      <c r="I45" t="s">
        <v>39</v>
      </c>
      <c r="J45" s="3">
        <v>458000</v>
      </c>
      <c r="K45" s="3" t="s">
        <v>39</v>
      </c>
      <c r="L45" s="3">
        <v>458000</v>
      </c>
      <c r="M45" t="s">
        <v>39</v>
      </c>
      <c r="N45" s="3">
        <v>460000</v>
      </c>
      <c r="O45" t="s">
        <v>39</v>
      </c>
      <c r="P45" s="3">
        <v>450000</v>
      </c>
      <c r="Q45" t="s">
        <v>39</v>
      </c>
      <c r="R45" s="3">
        <v>475000</v>
      </c>
      <c r="S45" t="s">
        <v>39</v>
      </c>
      <c r="T45" s="3">
        <v>460000</v>
      </c>
      <c r="U45" t="s">
        <v>39</v>
      </c>
      <c r="V45" s="3">
        <v>485000</v>
      </c>
      <c r="W45" t="s">
        <v>39</v>
      </c>
      <c r="X45" s="3">
        <v>479000</v>
      </c>
      <c r="Z45" s="3">
        <f t="shared" si="0"/>
        <v>473750</v>
      </c>
      <c r="AA45" t="s">
        <v>39</v>
      </c>
      <c r="AC45" s="3">
        <f t="shared" si="1"/>
        <v>450000</v>
      </c>
      <c r="AD45" t="s">
        <v>39</v>
      </c>
      <c r="AM45">
        <v>525000</v>
      </c>
      <c r="AN45" t="s">
        <v>58</v>
      </c>
    </row>
    <row r="46" spans="1:40" x14ac:dyDescent="0.25">
      <c r="A46" t="s">
        <v>58</v>
      </c>
      <c r="B46">
        <v>543000</v>
      </c>
      <c r="C46" t="s">
        <v>58</v>
      </c>
      <c r="D46" s="3">
        <v>565000</v>
      </c>
      <c r="E46" t="s">
        <v>58</v>
      </c>
      <c r="F46" s="3">
        <v>540000</v>
      </c>
      <c r="G46" t="s">
        <v>58</v>
      </c>
      <c r="H46" s="3">
        <v>550000</v>
      </c>
      <c r="I46" t="s">
        <v>58</v>
      </c>
      <c r="J46" s="3">
        <v>555000</v>
      </c>
      <c r="K46" s="3" t="s">
        <v>58</v>
      </c>
      <c r="L46" s="3">
        <v>560000</v>
      </c>
      <c r="M46" t="s">
        <v>58</v>
      </c>
      <c r="N46" s="3">
        <v>550000</v>
      </c>
      <c r="O46" t="s">
        <v>58</v>
      </c>
      <c r="P46" s="3">
        <v>538000</v>
      </c>
      <c r="Q46" t="s">
        <v>58</v>
      </c>
      <c r="R46" s="3">
        <v>530000</v>
      </c>
      <c r="S46" t="s">
        <v>58</v>
      </c>
      <c r="T46" s="3">
        <v>525000</v>
      </c>
      <c r="U46" t="s">
        <v>58</v>
      </c>
      <c r="V46" s="3">
        <v>525000</v>
      </c>
      <c r="W46" t="s">
        <v>58</v>
      </c>
      <c r="X46" s="3">
        <v>540000</v>
      </c>
      <c r="Z46" s="3">
        <f t="shared" si="0"/>
        <v>543416.66666666663</v>
      </c>
      <c r="AA46" t="s">
        <v>58</v>
      </c>
      <c r="AC46" s="3">
        <f t="shared" si="1"/>
        <v>525000</v>
      </c>
      <c r="AD46" t="s">
        <v>58</v>
      </c>
    </row>
    <row r="49" spans="1:24" x14ac:dyDescent="0.25">
      <c r="B49" t="s">
        <v>70</v>
      </c>
      <c r="D49" t="s">
        <v>69</v>
      </c>
      <c r="F49" t="s">
        <v>68</v>
      </c>
      <c r="H49" t="s">
        <v>67</v>
      </c>
      <c r="J49" t="s">
        <v>59</v>
      </c>
      <c r="L49" t="s">
        <v>60</v>
      </c>
      <c r="N49" t="s">
        <v>61</v>
      </c>
      <c r="P49" t="s">
        <v>62</v>
      </c>
      <c r="R49" t="s">
        <v>63</v>
      </c>
      <c r="T49" t="s">
        <v>64</v>
      </c>
      <c r="V49" t="s">
        <v>65</v>
      </c>
      <c r="X49" t="s">
        <v>66</v>
      </c>
    </row>
    <row r="50" spans="1:24" x14ac:dyDescent="0.25">
      <c r="A50" t="s">
        <v>71</v>
      </c>
      <c r="B50" t="s">
        <v>54</v>
      </c>
      <c r="D50" t="s">
        <v>54</v>
      </c>
      <c r="F50" t="s">
        <v>54</v>
      </c>
      <c r="H50" t="s">
        <v>54</v>
      </c>
      <c r="J50" t="s">
        <v>54</v>
      </c>
      <c r="L50" t="s">
        <v>54</v>
      </c>
      <c r="N50" t="s">
        <v>54</v>
      </c>
      <c r="P50" t="s">
        <v>54</v>
      </c>
      <c r="R50" t="s">
        <v>54</v>
      </c>
      <c r="T50" t="s">
        <v>54</v>
      </c>
      <c r="V50" t="s">
        <v>54</v>
      </c>
      <c r="X50" t="s">
        <v>54</v>
      </c>
    </row>
    <row r="51" spans="1:24" x14ac:dyDescent="0.25">
      <c r="A51" t="s">
        <v>0</v>
      </c>
      <c r="B51">
        <v>1581000</v>
      </c>
      <c r="C51" t="s">
        <v>0</v>
      </c>
      <c r="D51">
        <v>1378000</v>
      </c>
      <c r="E51" t="s">
        <v>0</v>
      </c>
      <c r="F51">
        <v>1497000</v>
      </c>
      <c r="G51" t="s">
        <v>0</v>
      </c>
      <c r="H51">
        <v>1472000</v>
      </c>
      <c r="I51" t="s">
        <v>0</v>
      </c>
      <c r="J51">
        <v>1369000</v>
      </c>
      <c r="K51" t="s">
        <v>0</v>
      </c>
      <c r="M51" t="s">
        <v>0</v>
      </c>
      <c r="O51" t="s">
        <v>0</v>
      </c>
      <c r="P51">
        <v>1200000</v>
      </c>
      <c r="Q51" t="s">
        <v>0</v>
      </c>
      <c r="R51">
        <v>1300000</v>
      </c>
      <c r="S51" t="s">
        <v>0</v>
      </c>
      <c r="T51">
        <v>1404000</v>
      </c>
      <c r="U51" t="s">
        <v>0</v>
      </c>
      <c r="V51">
        <v>1300000</v>
      </c>
      <c r="W51" t="s">
        <v>0</v>
      </c>
      <c r="X51">
        <v>1420000</v>
      </c>
    </row>
    <row r="52" spans="1:24" x14ac:dyDescent="0.25">
      <c r="A52" t="s">
        <v>1</v>
      </c>
      <c r="B52">
        <v>720000</v>
      </c>
      <c r="C52" t="s">
        <v>1</v>
      </c>
      <c r="D52">
        <v>691000</v>
      </c>
      <c r="E52" t="s">
        <v>1</v>
      </c>
      <c r="F52">
        <v>769000</v>
      </c>
      <c r="G52" t="s">
        <v>1</v>
      </c>
      <c r="H52">
        <v>820000</v>
      </c>
      <c r="I52" t="s">
        <v>1</v>
      </c>
      <c r="J52">
        <v>809000</v>
      </c>
      <c r="K52" t="s">
        <v>1</v>
      </c>
      <c r="L52">
        <v>840000</v>
      </c>
      <c r="M52" t="s">
        <v>1</v>
      </c>
      <c r="N52">
        <v>805000</v>
      </c>
      <c r="O52" t="s">
        <v>1</v>
      </c>
      <c r="P52">
        <v>880000</v>
      </c>
      <c r="Q52" t="s">
        <v>1</v>
      </c>
      <c r="R52">
        <v>842000</v>
      </c>
      <c r="S52" t="s">
        <v>1</v>
      </c>
      <c r="T52">
        <v>825000</v>
      </c>
      <c r="U52" t="s">
        <v>1</v>
      </c>
      <c r="V52">
        <v>885000</v>
      </c>
      <c r="W52" t="s">
        <v>1</v>
      </c>
      <c r="X52">
        <v>854000</v>
      </c>
    </row>
    <row r="53" spans="1:24" x14ac:dyDescent="0.25">
      <c r="A53" t="s">
        <v>2</v>
      </c>
      <c r="B53">
        <v>318000</v>
      </c>
      <c r="C53" t="s">
        <v>2</v>
      </c>
      <c r="D53">
        <v>290000</v>
      </c>
      <c r="E53" t="s">
        <v>2</v>
      </c>
      <c r="F53">
        <v>369000</v>
      </c>
      <c r="G53" t="s">
        <v>2</v>
      </c>
      <c r="I53" t="s">
        <v>2</v>
      </c>
      <c r="J53">
        <v>298000</v>
      </c>
      <c r="K53" t="s">
        <v>2</v>
      </c>
      <c r="M53" t="s">
        <v>2</v>
      </c>
      <c r="O53" t="s">
        <v>2</v>
      </c>
      <c r="P53">
        <v>360000</v>
      </c>
      <c r="Q53" t="s">
        <v>2</v>
      </c>
      <c r="R53">
        <v>352000</v>
      </c>
      <c r="S53" t="s">
        <v>2</v>
      </c>
      <c r="T53">
        <v>419000</v>
      </c>
      <c r="U53" t="s">
        <v>2</v>
      </c>
      <c r="V53">
        <v>366000</v>
      </c>
      <c r="W53" t="s">
        <v>2</v>
      </c>
      <c r="X53">
        <v>360000</v>
      </c>
    </row>
    <row r="54" spans="1:24" x14ac:dyDescent="0.25">
      <c r="A54" t="s">
        <v>3</v>
      </c>
      <c r="B54">
        <v>730000</v>
      </c>
      <c r="C54" t="s">
        <v>3</v>
      </c>
      <c r="D54">
        <v>604000</v>
      </c>
      <c r="E54" t="s">
        <v>3</v>
      </c>
      <c r="F54">
        <v>774000</v>
      </c>
      <c r="G54" t="s">
        <v>3</v>
      </c>
      <c r="H54">
        <v>500000</v>
      </c>
      <c r="I54" t="s">
        <v>3</v>
      </c>
      <c r="J54">
        <v>583000</v>
      </c>
      <c r="K54" t="s">
        <v>3</v>
      </c>
      <c r="L54">
        <v>734000</v>
      </c>
      <c r="M54" t="s">
        <v>3</v>
      </c>
      <c r="N54">
        <v>765000</v>
      </c>
      <c r="O54" t="s">
        <v>3</v>
      </c>
      <c r="P54">
        <v>609000</v>
      </c>
      <c r="Q54" t="s">
        <v>3</v>
      </c>
      <c r="R54">
        <v>720000</v>
      </c>
      <c r="S54" t="s">
        <v>3</v>
      </c>
      <c r="T54">
        <v>851000</v>
      </c>
      <c r="U54" t="s">
        <v>3</v>
      </c>
      <c r="V54">
        <v>634000</v>
      </c>
      <c r="W54" t="s">
        <v>3</v>
      </c>
      <c r="X54">
        <v>600000</v>
      </c>
    </row>
    <row r="55" spans="1:24" x14ac:dyDescent="0.25">
      <c r="A55" t="s">
        <v>4</v>
      </c>
      <c r="B55">
        <v>560000</v>
      </c>
      <c r="C55" t="s">
        <v>4</v>
      </c>
      <c r="D55">
        <v>565000</v>
      </c>
      <c r="E55" t="s">
        <v>4</v>
      </c>
      <c r="F55">
        <v>560000</v>
      </c>
      <c r="G55" t="s">
        <v>4</v>
      </c>
      <c r="H55">
        <v>555000</v>
      </c>
      <c r="I55" t="s">
        <v>4</v>
      </c>
      <c r="J55">
        <v>560000</v>
      </c>
      <c r="K55" t="s">
        <v>4</v>
      </c>
      <c r="L55">
        <v>575000</v>
      </c>
      <c r="M55" t="s">
        <v>4</v>
      </c>
      <c r="N55">
        <v>590000</v>
      </c>
      <c r="O55" t="s">
        <v>4</v>
      </c>
      <c r="P55">
        <v>616000</v>
      </c>
      <c r="Q55" t="s">
        <v>4</v>
      </c>
      <c r="R55">
        <v>590000</v>
      </c>
      <c r="S55" t="s">
        <v>4</v>
      </c>
      <c r="T55">
        <v>595000</v>
      </c>
      <c r="U55" t="s">
        <v>4</v>
      </c>
      <c r="V55">
        <v>605000</v>
      </c>
      <c r="W55" t="s">
        <v>4</v>
      </c>
      <c r="X55">
        <v>604000</v>
      </c>
    </row>
    <row r="56" spans="1:24" x14ac:dyDescent="0.25">
      <c r="A56" t="s">
        <v>5</v>
      </c>
      <c r="B56">
        <v>1035000</v>
      </c>
      <c r="C56" t="s">
        <v>5</v>
      </c>
      <c r="D56">
        <v>839000</v>
      </c>
      <c r="E56" t="s">
        <v>5</v>
      </c>
      <c r="F56">
        <v>894000</v>
      </c>
      <c r="G56" t="s">
        <v>5</v>
      </c>
      <c r="H56">
        <v>1014000</v>
      </c>
      <c r="I56" t="s">
        <v>5</v>
      </c>
      <c r="K56" t="s">
        <v>5</v>
      </c>
      <c r="M56" t="s">
        <v>5</v>
      </c>
      <c r="N56">
        <v>877000</v>
      </c>
      <c r="O56" t="s">
        <v>5</v>
      </c>
      <c r="Q56" t="s">
        <v>5</v>
      </c>
      <c r="S56" t="s">
        <v>5</v>
      </c>
      <c r="T56">
        <v>875000</v>
      </c>
      <c r="U56" t="s">
        <v>5</v>
      </c>
      <c r="V56">
        <v>1030000</v>
      </c>
      <c r="W56" t="s">
        <v>5</v>
      </c>
    </row>
    <row r="57" spans="1:24" x14ac:dyDescent="0.25">
      <c r="A57" t="s">
        <v>6</v>
      </c>
      <c r="C57" t="s">
        <v>6</v>
      </c>
      <c r="D57">
        <v>325000</v>
      </c>
      <c r="E57" t="s">
        <v>6</v>
      </c>
      <c r="F57">
        <v>362000</v>
      </c>
      <c r="G57" t="s">
        <v>6</v>
      </c>
      <c r="I57" t="s">
        <v>6</v>
      </c>
      <c r="K57" t="s">
        <v>6</v>
      </c>
      <c r="M57" t="s">
        <v>6</v>
      </c>
      <c r="O57" t="s">
        <v>6</v>
      </c>
      <c r="Q57" t="s">
        <v>6</v>
      </c>
      <c r="S57" t="s">
        <v>6</v>
      </c>
      <c r="U57" t="s">
        <v>6</v>
      </c>
      <c r="V57">
        <v>340000</v>
      </c>
      <c r="W57" t="s">
        <v>6</v>
      </c>
    </row>
    <row r="58" spans="1:24" x14ac:dyDescent="0.25">
      <c r="A58" t="s">
        <v>7</v>
      </c>
      <c r="C58" t="s">
        <v>7</v>
      </c>
      <c r="D58">
        <v>461000</v>
      </c>
      <c r="E58" t="s">
        <v>7</v>
      </c>
      <c r="F58">
        <v>475000</v>
      </c>
      <c r="G58" t="s">
        <v>7</v>
      </c>
      <c r="H58">
        <v>445000</v>
      </c>
      <c r="I58" t="s">
        <v>7</v>
      </c>
      <c r="J58">
        <v>475000</v>
      </c>
      <c r="K58" t="s">
        <v>7</v>
      </c>
      <c r="L58">
        <v>465000</v>
      </c>
      <c r="M58" t="s">
        <v>7</v>
      </c>
      <c r="N58">
        <v>470000</v>
      </c>
      <c r="O58" t="s">
        <v>7</v>
      </c>
      <c r="P58">
        <v>465000</v>
      </c>
      <c r="Q58" t="s">
        <v>7</v>
      </c>
      <c r="R58">
        <v>455000</v>
      </c>
      <c r="S58" t="s">
        <v>7</v>
      </c>
      <c r="T58">
        <v>470000</v>
      </c>
      <c r="U58" t="s">
        <v>7</v>
      </c>
      <c r="V58">
        <v>455000</v>
      </c>
      <c r="W58" t="s">
        <v>7</v>
      </c>
      <c r="X58">
        <v>490000</v>
      </c>
    </row>
    <row r="59" spans="1:24" x14ac:dyDescent="0.25">
      <c r="A59" t="s">
        <v>8</v>
      </c>
      <c r="C59" t="s">
        <v>8</v>
      </c>
      <c r="E59" t="s">
        <v>8</v>
      </c>
      <c r="G59" t="s">
        <v>8</v>
      </c>
      <c r="I59" t="s">
        <v>8</v>
      </c>
      <c r="J59">
        <v>273000</v>
      </c>
      <c r="K59" t="s">
        <v>8</v>
      </c>
      <c r="M59" t="s">
        <v>8</v>
      </c>
      <c r="O59" t="s">
        <v>8</v>
      </c>
      <c r="Q59" t="s">
        <v>8</v>
      </c>
      <c r="S59" t="s">
        <v>8</v>
      </c>
      <c r="U59" t="s">
        <v>8</v>
      </c>
      <c r="W59" t="s">
        <v>8</v>
      </c>
    </row>
    <row r="60" spans="1:24" x14ac:dyDescent="0.25">
      <c r="A60" t="s">
        <v>55</v>
      </c>
      <c r="C60" t="s">
        <v>55</v>
      </c>
      <c r="E60" t="s">
        <v>55</v>
      </c>
      <c r="G60" t="s">
        <v>55</v>
      </c>
      <c r="I60" t="s">
        <v>55</v>
      </c>
      <c r="K60" t="s">
        <v>55</v>
      </c>
      <c r="M60" t="s">
        <v>55</v>
      </c>
      <c r="O60" t="s">
        <v>55</v>
      </c>
      <c r="Q60" t="s">
        <v>55</v>
      </c>
      <c r="R60">
        <v>590000</v>
      </c>
      <c r="S60" t="s">
        <v>55</v>
      </c>
      <c r="U60" t="s">
        <v>55</v>
      </c>
      <c r="W60" t="s">
        <v>55</v>
      </c>
    </row>
    <row r="61" spans="1:24" x14ac:dyDescent="0.25">
      <c r="A61" t="s">
        <v>9</v>
      </c>
      <c r="C61" t="s">
        <v>9</v>
      </c>
      <c r="E61" t="s">
        <v>9</v>
      </c>
      <c r="G61" t="s">
        <v>9</v>
      </c>
      <c r="I61" t="s">
        <v>9</v>
      </c>
      <c r="K61" t="s">
        <v>9</v>
      </c>
      <c r="M61" t="s">
        <v>9</v>
      </c>
      <c r="O61" t="s">
        <v>9</v>
      </c>
      <c r="Q61" t="s">
        <v>9</v>
      </c>
      <c r="S61" t="s">
        <v>9</v>
      </c>
      <c r="U61" t="s">
        <v>9</v>
      </c>
      <c r="W61" t="s">
        <v>9</v>
      </c>
      <c r="X61">
        <v>895000</v>
      </c>
    </row>
    <row r="62" spans="1:24" x14ac:dyDescent="0.25">
      <c r="A62" t="s">
        <v>10</v>
      </c>
      <c r="B62">
        <v>530000</v>
      </c>
      <c r="C62" t="s">
        <v>10</v>
      </c>
      <c r="D62">
        <v>530000</v>
      </c>
      <c r="E62" t="s">
        <v>10</v>
      </c>
      <c r="F62">
        <v>470000</v>
      </c>
      <c r="G62" t="s">
        <v>10</v>
      </c>
      <c r="H62">
        <v>400000</v>
      </c>
      <c r="I62" t="s">
        <v>10</v>
      </c>
      <c r="J62">
        <v>382000</v>
      </c>
      <c r="K62" t="s">
        <v>10</v>
      </c>
      <c r="L62">
        <v>496000</v>
      </c>
      <c r="M62" t="s">
        <v>10</v>
      </c>
      <c r="N62">
        <v>400000</v>
      </c>
      <c r="O62" t="s">
        <v>10</v>
      </c>
      <c r="P62">
        <v>400000</v>
      </c>
      <c r="Q62" t="s">
        <v>10</v>
      </c>
      <c r="R62">
        <v>600000</v>
      </c>
      <c r="S62" t="s">
        <v>10</v>
      </c>
      <c r="T62">
        <v>450000</v>
      </c>
      <c r="U62" t="s">
        <v>10</v>
      </c>
      <c r="V62">
        <v>575000</v>
      </c>
      <c r="W62" t="s">
        <v>10</v>
      </c>
      <c r="X62">
        <v>554000</v>
      </c>
    </row>
    <row r="63" spans="1:24" x14ac:dyDescent="0.25">
      <c r="A63" t="s">
        <v>11</v>
      </c>
      <c r="B63">
        <v>498000</v>
      </c>
      <c r="C63" t="s">
        <v>11</v>
      </c>
      <c r="D63">
        <v>570000</v>
      </c>
      <c r="E63" t="s">
        <v>11</v>
      </c>
      <c r="F63">
        <v>590000</v>
      </c>
      <c r="G63" t="s">
        <v>11</v>
      </c>
      <c r="H63">
        <v>550000</v>
      </c>
      <c r="I63" t="s">
        <v>11</v>
      </c>
      <c r="J63">
        <v>570000</v>
      </c>
      <c r="K63" t="s">
        <v>11</v>
      </c>
      <c r="L63">
        <v>518000</v>
      </c>
      <c r="M63" t="s">
        <v>11</v>
      </c>
      <c r="N63">
        <v>695000</v>
      </c>
      <c r="O63" t="s">
        <v>11</v>
      </c>
      <c r="P63">
        <v>490000</v>
      </c>
      <c r="Q63" t="s">
        <v>11</v>
      </c>
      <c r="R63">
        <v>558000</v>
      </c>
      <c r="S63" t="s">
        <v>11</v>
      </c>
      <c r="T63">
        <v>482000</v>
      </c>
      <c r="U63" t="s">
        <v>11</v>
      </c>
      <c r="V63">
        <v>590000</v>
      </c>
      <c r="W63" t="s">
        <v>11</v>
      </c>
      <c r="X63">
        <v>610000</v>
      </c>
    </row>
    <row r="64" spans="1:24" x14ac:dyDescent="0.25">
      <c r="A64" t="s">
        <v>12</v>
      </c>
      <c r="B64">
        <v>843000</v>
      </c>
      <c r="C64" t="s">
        <v>12</v>
      </c>
      <c r="D64">
        <v>700000</v>
      </c>
      <c r="E64" t="s">
        <v>12</v>
      </c>
      <c r="G64" t="s">
        <v>12</v>
      </c>
      <c r="I64" t="s">
        <v>12</v>
      </c>
      <c r="K64" t="s">
        <v>12</v>
      </c>
      <c r="M64" t="s">
        <v>12</v>
      </c>
      <c r="O64" t="s">
        <v>12</v>
      </c>
      <c r="Q64" t="s">
        <v>12</v>
      </c>
      <c r="R64">
        <v>637000</v>
      </c>
      <c r="S64" t="s">
        <v>12</v>
      </c>
      <c r="T64">
        <v>1240000</v>
      </c>
      <c r="U64" t="s">
        <v>12</v>
      </c>
      <c r="W64" t="s">
        <v>12</v>
      </c>
    </row>
    <row r="65" spans="1:24" x14ac:dyDescent="0.25">
      <c r="A65" t="s">
        <v>13</v>
      </c>
      <c r="B65">
        <v>966000</v>
      </c>
      <c r="C65" t="s">
        <v>13</v>
      </c>
      <c r="D65">
        <v>1300000</v>
      </c>
      <c r="E65" t="s">
        <v>13</v>
      </c>
      <c r="F65">
        <v>1129000</v>
      </c>
      <c r="G65" t="s">
        <v>13</v>
      </c>
      <c r="H65">
        <v>1074000</v>
      </c>
      <c r="I65" t="s">
        <v>13</v>
      </c>
      <c r="J65">
        <v>1310000</v>
      </c>
      <c r="K65" t="s">
        <v>13</v>
      </c>
      <c r="M65" t="s">
        <v>13</v>
      </c>
      <c r="N65">
        <v>1052000</v>
      </c>
      <c r="O65" t="s">
        <v>13</v>
      </c>
      <c r="P65">
        <v>1050000</v>
      </c>
      <c r="Q65" t="s">
        <v>13</v>
      </c>
      <c r="R65">
        <v>565000</v>
      </c>
      <c r="S65" t="s">
        <v>13</v>
      </c>
      <c r="T65">
        <v>650000</v>
      </c>
      <c r="U65" t="s">
        <v>13</v>
      </c>
      <c r="V65">
        <v>813000</v>
      </c>
      <c r="W65" t="s">
        <v>13</v>
      </c>
      <c r="X65">
        <v>610000</v>
      </c>
    </row>
    <row r="66" spans="1:24" x14ac:dyDescent="0.25">
      <c r="A66" t="s">
        <v>14</v>
      </c>
      <c r="C66" t="s">
        <v>14</v>
      </c>
      <c r="D66">
        <v>700000</v>
      </c>
      <c r="E66" t="s">
        <v>14</v>
      </c>
      <c r="F66">
        <v>800000</v>
      </c>
      <c r="G66" t="s">
        <v>14</v>
      </c>
      <c r="H66">
        <v>703000</v>
      </c>
      <c r="I66" t="s">
        <v>14</v>
      </c>
      <c r="K66" t="s">
        <v>14</v>
      </c>
      <c r="L66">
        <v>684000</v>
      </c>
      <c r="M66" t="s">
        <v>14</v>
      </c>
      <c r="O66" t="s">
        <v>14</v>
      </c>
      <c r="Q66" t="s">
        <v>14</v>
      </c>
      <c r="S66" t="s">
        <v>14</v>
      </c>
      <c r="T66">
        <v>760000</v>
      </c>
      <c r="U66" t="s">
        <v>14</v>
      </c>
      <c r="V66">
        <v>700000</v>
      </c>
      <c r="W66" t="s">
        <v>14</v>
      </c>
      <c r="X66">
        <v>779000</v>
      </c>
    </row>
    <row r="67" spans="1:24" x14ac:dyDescent="0.25">
      <c r="A67" t="s">
        <v>15</v>
      </c>
      <c r="B67">
        <v>950000</v>
      </c>
      <c r="C67" t="s">
        <v>15</v>
      </c>
      <c r="D67">
        <v>900000</v>
      </c>
      <c r="E67" t="s">
        <v>15</v>
      </c>
      <c r="F67">
        <v>900000</v>
      </c>
      <c r="G67" t="s">
        <v>15</v>
      </c>
      <c r="H67">
        <v>900000</v>
      </c>
      <c r="I67" t="s">
        <v>15</v>
      </c>
      <c r="J67">
        <v>900000</v>
      </c>
      <c r="K67" t="s">
        <v>15</v>
      </c>
      <c r="L67">
        <v>900000</v>
      </c>
      <c r="M67" t="s">
        <v>15</v>
      </c>
      <c r="N67">
        <v>950000</v>
      </c>
      <c r="O67" t="s">
        <v>15</v>
      </c>
      <c r="P67">
        <v>900000</v>
      </c>
      <c r="Q67" t="s">
        <v>15</v>
      </c>
      <c r="R67">
        <v>900000</v>
      </c>
      <c r="S67" t="s">
        <v>15</v>
      </c>
      <c r="T67">
        <v>856000</v>
      </c>
      <c r="U67" t="s">
        <v>15</v>
      </c>
      <c r="V67">
        <v>900000</v>
      </c>
      <c r="W67" t="s">
        <v>15</v>
      </c>
      <c r="X67">
        <v>900000</v>
      </c>
    </row>
    <row r="68" spans="1:24" x14ac:dyDescent="0.25">
      <c r="A68" t="s">
        <v>16</v>
      </c>
      <c r="C68" t="s">
        <v>16</v>
      </c>
      <c r="E68" t="s">
        <v>16</v>
      </c>
      <c r="G68" t="s">
        <v>16</v>
      </c>
      <c r="I68" t="s">
        <v>16</v>
      </c>
      <c r="K68" t="s">
        <v>16</v>
      </c>
      <c r="M68" t="s">
        <v>16</v>
      </c>
      <c r="O68" t="s">
        <v>16</v>
      </c>
      <c r="Q68" t="s">
        <v>16</v>
      </c>
      <c r="R68">
        <v>470000</v>
      </c>
      <c r="S68" t="s">
        <v>16</v>
      </c>
      <c r="U68" t="s">
        <v>16</v>
      </c>
      <c r="W68" t="s">
        <v>16</v>
      </c>
    </row>
    <row r="69" spans="1:24" x14ac:dyDescent="0.25">
      <c r="A69" t="s">
        <v>17</v>
      </c>
      <c r="B69">
        <v>886000</v>
      </c>
      <c r="C69" t="s">
        <v>17</v>
      </c>
      <c r="D69">
        <v>850000</v>
      </c>
      <c r="E69" t="s">
        <v>17</v>
      </c>
      <c r="F69">
        <v>800000</v>
      </c>
      <c r="G69" t="s">
        <v>17</v>
      </c>
      <c r="H69">
        <v>800000</v>
      </c>
      <c r="I69" t="s">
        <v>17</v>
      </c>
      <c r="J69">
        <v>850000</v>
      </c>
      <c r="K69" t="s">
        <v>17</v>
      </c>
      <c r="L69">
        <v>850000</v>
      </c>
      <c r="M69" t="s">
        <v>17</v>
      </c>
      <c r="N69">
        <v>755000</v>
      </c>
      <c r="O69" t="s">
        <v>17</v>
      </c>
      <c r="P69">
        <v>850000</v>
      </c>
      <c r="Q69" t="s">
        <v>17</v>
      </c>
      <c r="R69">
        <v>829000</v>
      </c>
      <c r="S69" t="s">
        <v>17</v>
      </c>
      <c r="T69">
        <v>770000</v>
      </c>
      <c r="U69" t="s">
        <v>17</v>
      </c>
      <c r="V69">
        <v>800000</v>
      </c>
      <c r="W69" t="s">
        <v>17</v>
      </c>
      <c r="X69">
        <v>750000</v>
      </c>
    </row>
    <row r="70" spans="1:24" x14ac:dyDescent="0.25">
      <c r="A70" t="s">
        <v>18</v>
      </c>
      <c r="B70">
        <v>375000</v>
      </c>
      <c r="C70" t="s">
        <v>18</v>
      </c>
      <c r="E70" t="s">
        <v>18</v>
      </c>
      <c r="G70" t="s">
        <v>18</v>
      </c>
      <c r="H70">
        <v>283000</v>
      </c>
      <c r="I70" t="s">
        <v>18</v>
      </c>
      <c r="K70" t="s">
        <v>18</v>
      </c>
      <c r="L70">
        <v>435000</v>
      </c>
      <c r="M70" t="s">
        <v>18</v>
      </c>
      <c r="O70" t="s">
        <v>18</v>
      </c>
      <c r="Q70" t="s">
        <v>18</v>
      </c>
      <c r="S70" t="s">
        <v>18</v>
      </c>
      <c r="U70" t="s">
        <v>18</v>
      </c>
      <c r="W70" t="s">
        <v>18</v>
      </c>
    </row>
    <row r="71" spans="1:24" x14ac:dyDescent="0.25">
      <c r="A71" t="s">
        <v>19</v>
      </c>
      <c r="B71">
        <v>521000</v>
      </c>
      <c r="C71" t="s">
        <v>19</v>
      </c>
      <c r="D71">
        <v>575000</v>
      </c>
      <c r="E71" t="s">
        <v>19</v>
      </c>
      <c r="F71">
        <v>590000</v>
      </c>
      <c r="G71" t="s">
        <v>19</v>
      </c>
      <c r="H71">
        <v>600000</v>
      </c>
      <c r="I71" t="s">
        <v>19</v>
      </c>
      <c r="J71">
        <v>565000</v>
      </c>
      <c r="K71" t="s">
        <v>19</v>
      </c>
      <c r="L71">
        <v>623000</v>
      </c>
      <c r="M71" t="s">
        <v>19</v>
      </c>
      <c r="N71">
        <v>442000</v>
      </c>
      <c r="O71" t="s">
        <v>19</v>
      </c>
      <c r="P71">
        <v>556000</v>
      </c>
      <c r="Q71" t="s">
        <v>19</v>
      </c>
      <c r="R71">
        <v>594000</v>
      </c>
      <c r="S71" t="s">
        <v>19</v>
      </c>
      <c r="T71">
        <v>570000</v>
      </c>
      <c r="U71" t="s">
        <v>19</v>
      </c>
      <c r="V71">
        <v>535000</v>
      </c>
      <c r="W71" t="s">
        <v>19</v>
      </c>
      <c r="X71">
        <v>674000</v>
      </c>
    </row>
    <row r="72" spans="1:24" x14ac:dyDescent="0.25">
      <c r="A72" t="s">
        <v>20</v>
      </c>
      <c r="B72">
        <v>897000</v>
      </c>
      <c r="C72" t="s">
        <v>20</v>
      </c>
      <c r="D72">
        <v>950000</v>
      </c>
      <c r="E72" t="s">
        <v>20</v>
      </c>
      <c r="G72" t="s">
        <v>20</v>
      </c>
      <c r="I72" t="s">
        <v>20</v>
      </c>
      <c r="K72" t="s">
        <v>20</v>
      </c>
      <c r="M72" t="s">
        <v>20</v>
      </c>
      <c r="N72">
        <v>917000</v>
      </c>
      <c r="O72" t="s">
        <v>20</v>
      </c>
      <c r="Q72" t="s">
        <v>20</v>
      </c>
      <c r="S72" t="s">
        <v>20</v>
      </c>
      <c r="T72">
        <v>881000</v>
      </c>
      <c r="U72" t="s">
        <v>20</v>
      </c>
      <c r="W72" t="s">
        <v>20</v>
      </c>
      <c r="X72">
        <v>857000</v>
      </c>
    </row>
    <row r="73" spans="1:24" x14ac:dyDescent="0.25">
      <c r="A73" t="s">
        <v>21</v>
      </c>
      <c r="B73">
        <v>988000</v>
      </c>
      <c r="C73" t="s">
        <v>21</v>
      </c>
      <c r="D73">
        <v>976000</v>
      </c>
      <c r="E73" t="s">
        <v>21</v>
      </c>
      <c r="F73">
        <v>1010000</v>
      </c>
      <c r="G73" t="s">
        <v>21</v>
      </c>
      <c r="H73">
        <v>1159000</v>
      </c>
      <c r="I73" t="s">
        <v>21</v>
      </c>
      <c r="J73">
        <v>1005000</v>
      </c>
      <c r="K73" t="s">
        <v>21</v>
      </c>
      <c r="L73">
        <v>1100000</v>
      </c>
      <c r="M73" t="s">
        <v>21</v>
      </c>
      <c r="N73">
        <v>1100000</v>
      </c>
      <c r="O73" t="s">
        <v>21</v>
      </c>
      <c r="P73">
        <v>1136000</v>
      </c>
      <c r="Q73" t="s">
        <v>21</v>
      </c>
      <c r="R73">
        <v>1096000</v>
      </c>
      <c r="S73" t="s">
        <v>21</v>
      </c>
      <c r="T73">
        <v>968000</v>
      </c>
      <c r="U73" t="s">
        <v>21</v>
      </c>
      <c r="V73">
        <v>1044000</v>
      </c>
      <c r="W73" t="s">
        <v>21</v>
      </c>
      <c r="X73">
        <v>1000000</v>
      </c>
    </row>
    <row r="74" spans="1:24" x14ac:dyDescent="0.25">
      <c r="A74" t="s">
        <v>56</v>
      </c>
      <c r="B74">
        <v>790000</v>
      </c>
      <c r="C74" t="s">
        <v>56</v>
      </c>
      <c r="D74">
        <v>633000</v>
      </c>
      <c r="E74" t="s">
        <v>56</v>
      </c>
      <c r="F74">
        <v>790000</v>
      </c>
      <c r="G74" t="s">
        <v>56</v>
      </c>
      <c r="H74">
        <v>825000</v>
      </c>
      <c r="I74" t="s">
        <v>56</v>
      </c>
      <c r="J74">
        <v>693000</v>
      </c>
      <c r="K74" t="s">
        <v>56</v>
      </c>
      <c r="L74">
        <v>853000</v>
      </c>
      <c r="M74" t="s">
        <v>56</v>
      </c>
      <c r="N74">
        <v>545000</v>
      </c>
      <c r="O74" t="s">
        <v>56</v>
      </c>
      <c r="P74">
        <v>859000</v>
      </c>
      <c r="Q74" t="s">
        <v>56</v>
      </c>
      <c r="R74">
        <v>846000</v>
      </c>
      <c r="S74" t="s">
        <v>56</v>
      </c>
      <c r="T74">
        <v>899000</v>
      </c>
      <c r="U74" t="s">
        <v>56</v>
      </c>
      <c r="V74">
        <v>802000</v>
      </c>
      <c r="W74" t="s">
        <v>56</v>
      </c>
      <c r="X74">
        <v>650000</v>
      </c>
    </row>
    <row r="75" spans="1:24" x14ac:dyDescent="0.25">
      <c r="A75" t="s">
        <v>22</v>
      </c>
      <c r="B75">
        <v>450000</v>
      </c>
      <c r="C75" t="s">
        <v>22</v>
      </c>
      <c r="D75">
        <v>462000</v>
      </c>
      <c r="E75" t="s">
        <v>22</v>
      </c>
      <c r="G75" t="s">
        <v>22</v>
      </c>
      <c r="H75">
        <v>420000</v>
      </c>
      <c r="I75" t="s">
        <v>22</v>
      </c>
      <c r="K75" t="s">
        <v>22</v>
      </c>
      <c r="M75" t="s">
        <v>22</v>
      </c>
      <c r="O75" t="s">
        <v>22</v>
      </c>
      <c r="Q75" t="s">
        <v>22</v>
      </c>
      <c r="S75" t="s">
        <v>22</v>
      </c>
      <c r="U75" t="s">
        <v>22</v>
      </c>
      <c r="W75" t="s">
        <v>22</v>
      </c>
      <c r="X75">
        <v>525000</v>
      </c>
    </row>
    <row r="76" spans="1:24" x14ac:dyDescent="0.25">
      <c r="A76" t="s">
        <v>23</v>
      </c>
      <c r="B76">
        <v>798000</v>
      </c>
      <c r="C76" t="s">
        <v>23</v>
      </c>
      <c r="D76">
        <v>770000</v>
      </c>
      <c r="E76" t="s">
        <v>23</v>
      </c>
      <c r="F76">
        <v>790000</v>
      </c>
      <c r="G76" t="s">
        <v>23</v>
      </c>
      <c r="H76">
        <v>870000</v>
      </c>
      <c r="I76" t="s">
        <v>23</v>
      </c>
      <c r="J76">
        <v>693000</v>
      </c>
      <c r="K76" t="s">
        <v>23</v>
      </c>
      <c r="L76">
        <v>853000</v>
      </c>
      <c r="M76" t="s">
        <v>23</v>
      </c>
      <c r="N76">
        <v>545000</v>
      </c>
      <c r="O76" t="s">
        <v>23</v>
      </c>
      <c r="P76">
        <v>859000</v>
      </c>
      <c r="Q76" t="s">
        <v>23</v>
      </c>
      <c r="R76">
        <v>846000</v>
      </c>
      <c r="S76" t="s">
        <v>23</v>
      </c>
      <c r="T76">
        <v>899000</v>
      </c>
      <c r="U76" t="s">
        <v>23</v>
      </c>
      <c r="V76">
        <v>802000</v>
      </c>
      <c r="W76" t="s">
        <v>23</v>
      </c>
      <c r="X76">
        <v>735000</v>
      </c>
    </row>
    <row r="77" spans="1:24" x14ac:dyDescent="0.25">
      <c r="A77" t="s">
        <v>24</v>
      </c>
      <c r="B77">
        <v>705000</v>
      </c>
      <c r="C77" t="s">
        <v>24</v>
      </c>
      <c r="D77">
        <v>900000</v>
      </c>
      <c r="E77" t="s">
        <v>24</v>
      </c>
      <c r="F77">
        <v>1120000</v>
      </c>
      <c r="G77" t="s">
        <v>24</v>
      </c>
      <c r="H77">
        <v>812000</v>
      </c>
      <c r="I77" t="s">
        <v>24</v>
      </c>
      <c r="J77">
        <v>1150000</v>
      </c>
      <c r="K77" t="s">
        <v>24</v>
      </c>
      <c r="L77">
        <v>1277000</v>
      </c>
      <c r="M77" t="s">
        <v>24</v>
      </c>
      <c r="N77">
        <v>1100000</v>
      </c>
      <c r="O77" t="s">
        <v>24</v>
      </c>
      <c r="P77">
        <v>1105000</v>
      </c>
      <c r="Q77" t="s">
        <v>24</v>
      </c>
      <c r="R77">
        <v>1580000</v>
      </c>
      <c r="S77" t="s">
        <v>24</v>
      </c>
      <c r="T77">
        <v>900000</v>
      </c>
      <c r="U77" t="s">
        <v>24</v>
      </c>
      <c r="W77" t="s">
        <v>24</v>
      </c>
      <c r="X77">
        <v>1366000</v>
      </c>
    </row>
    <row r="78" spans="1:24" x14ac:dyDescent="0.25">
      <c r="A78" t="s">
        <v>25</v>
      </c>
      <c r="B78">
        <v>340000</v>
      </c>
      <c r="C78" t="s">
        <v>25</v>
      </c>
      <c r="D78">
        <v>325000</v>
      </c>
      <c r="E78" t="s">
        <v>25</v>
      </c>
      <c r="F78">
        <v>342000</v>
      </c>
      <c r="G78" t="s">
        <v>25</v>
      </c>
      <c r="H78">
        <v>312000</v>
      </c>
      <c r="I78" t="s">
        <v>25</v>
      </c>
      <c r="J78">
        <v>295000</v>
      </c>
      <c r="K78" t="s">
        <v>25</v>
      </c>
      <c r="L78">
        <v>320000</v>
      </c>
      <c r="M78" t="s">
        <v>25</v>
      </c>
      <c r="N78">
        <v>330000</v>
      </c>
      <c r="O78" t="s">
        <v>25</v>
      </c>
      <c r="P78">
        <v>361000</v>
      </c>
      <c r="Q78" t="s">
        <v>25</v>
      </c>
      <c r="R78">
        <v>325000</v>
      </c>
      <c r="S78" t="s">
        <v>25</v>
      </c>
      <c r="T78">
        <v>356000</v>
      </c>
      <c r="U78" t="s">
        <v>25</v>
      </c>
      <c r="V78">
        <v>345000</v>
      </c>
      <c r="W78" t="s">
        <v>25</v>
      </c>
      <c r="X78">
        <v>349000</v>
      </c>
    </row>
    <row r="79" spans="1:24" x14ac:dyDescent="0.25">
      <c r="A79" t="s">
        <v>26</v>
      </c>
      <c r="C79" t="s">
        <v>26</v>
      </c>
      <c r="E79" t="s">
        <v>26</v>
      </c>
      <c r="G79" t="s">
        <v>26</v>
      </c>
      <c r="I79" t="s">
        <v>26</v>
      </c>
      <c r="K79" t="s">
        <v>26</v>
      </c>
      <c r="M79" t="s">
        <v>26</v>
      </c>
      <c r="O79" t="s">
        <v>26</v>
      </c>
      <c r="Q79" t="s">
        <v>26</v>
      </c>
      <c r="R79">
        <v>505000</v>
      </c>
      <c r="S79" t="s">
        <v>26</v>
      </c>
      <c r="U79" t="s">
        <v>26</v>
      </c>
      <c r="W79" t="s">
        <v>26</v>
      </c>
    </row>
    <row r="80" spans="1:24" x14ac:dyDescent="0.25">
      <c r="A80" t="s">
        <v>27</v>
      </c>
      <c r="B80">
        <v>440000</v>
      </c>
      <c r="C80" t="s">
        <v>27</v>
      </c>
      <c r="D80">
        <v>430000</v>
      </c>
      <c r="E80" t="s">
        <v>27</v>
      </c>
      <c r="F80">
        <v>418000</v>
      </c>
      <c r="G80" t="s">
        <v>27</v>
      </c>
      <c r="H80">
        <v>434000</v>
      </c>
      <c r="I80" t="s">
        <v>27</v>
      </c>
      <c r="K80" t="s">
        <v>27</v>
      </c>
      <c r="L80">
        <v>416000</v>
      </c>
      <c r="M80" t="s">
        <v>27</v>
      </c>
      <c r="N80">
        <v>446000</v>
      </c>
      <c r="O80" t="s">
        <v>27</v>
      </c>
      <c r="P80">
        <v>430000</v>
      </c>
      <c r="Q80" t="s">
        <v>27</v>
      </c>
      <c r="R80">
        <v>465000</v>
      </c>
      <c r="S80" t="s">
        <v>27</v>
      </c>
      <c r="T80">
        <v>420000</v>
      </c>
      <c r="U80" t="s">
        <v>27</v>
      </c>
      <c r="V80">
        <v>438000</v>
      </c>
      <c r="W80" t="s">
        <v>27</v>
      </c>
      <c r="X80">
        <v>511000</v>
      </c>
    </row>
    <row r="81" spans="1:24" x14ac:dyDescent="0.25">
      <c r="A81" t="s">
        <v>28</v>
      </c>
      <c r="C81" t="s">
        <v>28</v>
      </c>
      <c r="E81" t="s">
        <v>28</v>
      </c>
      <c r="G81" t="s">
        <v>28</v>
      </c>
      <c r="I81" t="s">
        <v>28</v>
      </c>
      <c r="K81" t="s">
        <v>28</v>
      </c>
      <c r="M81" t="s">
        <v>28</v>
      </c>
      <c r="O81" t="s">
        <v>28</v>
      </c>
      <c r="Q81" t="s">
        <v>28</v>
      </c>
      <c r="S81" t="s">
        <v>28</v>
      </c>
      <c r="U81" t="s">
        <v>28</v>
      </c>
      <c r="W81" t="s">
        <v>28</v>
      </c>
    </row>
    <row r="82" spans="1:24" x14ac:dyDescent="0.25">
      <c r="A82" t="s">
        <v>29</v>
      </c>
      <c r="B82">
        <v>850000</v>
      </c>
      <c r="C82" t="s">
        <v>29</v>
      </c>
      <c r="D82">
        <v>830000</v>
      </c>
      <c r="E82" t="s">
        <v>29</v>
      </c>
      <c r="F82">
        <v>840000</v>
      </c>
      <c r="G82" t="s">
        <v>29</v>
      </c>
      <c r="H82">
        <v>750000</v>
      </c>
      <c r="I82" t="s">
        <v>29</v>
      </c>
      <c r="J82">
        <v>785000</v>
      </c>
      <c r="K82" t="s">
        <v>29</v>
      </c>
      <c r="L82">
        <v>838000</v>
      </c>
      <c r="M82" t="s">
        <v>29</v>
      </c>
      <c r="N82">
        <v>780000</v>
      </c>
      <c r="O82" t="s">
        <v>29</v>
      </c>
      <c r="P82">
        <v>770000</v>
      </c>
      <c r="Q82" t="s">
        <v>29</v>
      </c>
      <c r="R82">
        <v>750000</v>
      </c>
      <c r="S82" t="s">
        <v>29</v>
      </c>
      <c r="T82">
        <v>792000</v>
      </c>
      <c r="U82" t="s">
        <v>29</v>
      </c>
      <c r="V82">
        <v>965000</v>
      </c>
      <c r="W82" t="s">
        <v>29</v>
      </c>
      <c r="X82">
        <v>735000</v>
      </c>
    </row>
    <row r="83" spans="1:24" x14ac:dyDescent="0.25">
      <c r="A83" t="s">
        <v>30</v>
      </c>
      <c r="C83" t="s">
        <v>30</v>
      </c>
      <c r="E83" t="s">
        <v>30</v>
      </c>
      <c r="G83" t="s">
        <v>30</v>
      </c>
      <c r="I83" t="s">
        <v>30</v>
      </c>
      <c r="K83" t="s">
        <v>30</v>
      </c>
      <c r="M83" t="s">
        <v>30</v>
      </c>
      <c r="O83" t="s">
        <v>30</v>
      </c>
      <c r="Q83" t="s">
        <v>30</v>
      </c>
      <c r="S83" t="s">
        <v>30</v>
      </c>
      <c r="U83" t="s">
        <v>30</v>
      </c>
      <c r="W83" t="s">
        <v>30</v>
      </c>
    </row>
    <row r="84" spans="1:24" x14ac:dyDescent="0.25">
      <c r="A84" t="s">
        <v>31</v>
      </c>
      <c r="C84" t="s">
        <v>31</v>
      </c>
      <c r="E84" t="s">
        <v>31</v>
      </c>
      <c r="G84" t="s">
        <v>31</v>
      </c>
      <c r="I84" t="s">
        <v>31</v>
      </c>
      <c r="K84" t="s">
        <v>31</v>
      </c>
      <c r="M84" t="s">
        <v>31</v>
      </c>
      <c r="N84">
        <v>406000</v>
      </c>
      <c r="O84" t="s">
        <v>31</v>
      </c>
      <c r="Q84" t="s">
        <v>31</v>
      </c>
      <c r="S84" t="s">
        <v>31</v>
      </c>
      <c r="T84">
        <v>399000</v>
      </c>
      <c r="U84" t="s">
        <v>31</v>
      </c>
      <c r="V84">
        <v>350000</v>
      </c>
      <c r="W84" t="s">
        <v>31</v>
      </c>
      <c r="X84">
        <v>360000</v>
      </c>
    </row>
    <row r="85" spans="1:24" x14ac:dyDescent="0.25">
      <c r="A85" t="s">
        <v>32</v>
      </c>
      <c r="B85">
        <v>438000</v>
      </c>
      <c r="C85" t="s">
        <v>32</v>
      </c>
      <c r="D85">
        <v>488000</v>
      </c>
      <c r="E85" t="s">
        <v>32</v>
      </c>
      <c r="F85">
        <v>490000</v>
      </c>
      <c r="G85" t="s">
        <v>32</v>
      </c>
      <c r="H85">
        <v>470000</v>
      </c>
      <c r="I85" t="s">
        <v>32</v>
      </c>
      <c r="K85" t="s">
        <v>32</v>
      </c>
      <c r="L85">
        <v>450000</v>
      </c>
      <c r="M85" t="s">
        <v>32</v>
      </c>
      <c r="N85">
        <v>445000</v>
      </c>
      <c r="O85" t="s">
        <v>32</v>
      </c>
      <c r="P85">
        <v>467000</v>
      </c>
      <c r="Q85" t="s">
        <v>32</v>
      </c>
      <c r="R85">
        <v>450000</v>
      </c>
      <c r="S85" t="s">
        <v>32</v>
      </c>
      <c r="T85">
        <v>426000</v>
      </c>
      <c r="U85" t="s">
        <v>32</v>
      </c>
      <c r="V85">
        <v>480000</v>
      </c>
      <c r="W85" t="s">
        <v>32</v>
      </c>
      <c r="X85">
        <v>481000</v>
      </c>
    </row>
    <row r="86" spans="1:24" x14ac:dyDescent="0.25">
      <c r="A86" t="s">
        <v>33</v>
      </c>
      <c r="C86" t="s">
        <v>33</v>
      </c>
      <c r="E86" t="s">
        <v>33</v>
      </c>
      <c r="F86">
        <v>326000</v>
      </c>
      <c r="G86" t="s">
        <v>33</v>
      </c>
      <c r="I86" t="s">
        <v>33</v>
      </c>
      <c r="K86" t="s">
        <v>33</v>
      </c>
      <c r="M86" t="s">
        <v>33</v>
      </c>
      <c r="O86" t="s">
        <v>33</v>
      </c>
      <c r="Q86" t="s">
        <v>33</v>
      </c>
      <c r="S86" t="s">
        <v>33</v>
      </c>
      <c r="T86">
        <v>367000</v>
      </c>
      <c r="U86" t="s">
        <v>33</v>
      </c>
      <c r="V86">
        <v>360000</v>
      </c>
      <c r="W86" t="s">
        <v>33</v>
      </c>
    </row>
    <row r="87" spans="1:24" x14ac:dyDescent="0.25">
      <c r="A87" t="s">
        <v>57</v>
      </c>
      <c r="C87" t="s">
        <v>57</v>
      </c>
      <c r="E87" t="s">
        <v>57</v>
      </c>
      <c r="G87" t="s">
        <v>57</v>
      </c>
      <c r="I87" t="s">
        <v>57</v>
      </c>
      <c r="K87" t="s">
        <v>57</v>
      </c>
      <c r="M87" t="s">
        <v>57</v>
      </c>
      <c r="O87" t="s">
        <v>57</v>
      </c>
      <c r="Q87" t="s">
        <v>57</v>
      </c>
      <c r="S87" t="s">
        <v>57</v>
      </c>
      <c r="U87" t="s">
        <v>57</v>
      </c>
      <c r="W87" t="s">
        <v>57</v>
      </c>
    </row>
    <row r="88" spans="1:24" x14ac:dyDescent="0.25">
      <c r="A88" t="s">
        <v>34</v>
      </c>
      <c r="B88">
        <v>895000</v>
      </c>
      <c r="C88" t="s">
        <v>34</v>
      </c>
      <c r="D88">
        <v>940000</v>
      </c>
      <c r="E88" t="s">
        <v>34</v>
      </c>
      <c r="F88">
        <v>965000</v>
      </c>
      <c r="G88" t="s">
        <v>34</v>
      </c>
      <c r="H88">
        <v>1025000</v>
      </c>
      <c r="I88" t="s">
        <v>34</v>
      </c>
      <c r="J88">
        <v>1000000</v>
      </c>
      <c r="K88" t="s">
        <v>34</v>
      </c>
      <c r="L88">
        <v>1060000</v>
      </c>
      <c r="M88" t="s">
        <v>34</v>
      </c>
      <c r="N88">
        <v>870000</v>
      </c>
      <c r="O88" t="s">
        <v>34</v>
      </c>
      <c r="P88">
        <v>929000</v>
      </c>
      <c r="Q88" t="s">
        <v>34</v>
      </c>
      <c r="R88">
        <v>950000</v>
      </c>
      <c r="S88" t="s">
        <v>34</v>
      </c>
      <c r="T88">
        <v>870000</v>
      </c>
      <c r="U88" t="s">
        <v>34</v>
      </c>
      <c r="V88">
        <v>995000</v>
      </c>
      <c r="W88" t="s">
        <v>34</v>
      </c>
      <c r="X88">
        <v>990000</v>
      </c>
    </row>
    <row r="89" spans="1:24" x14ac:dyDescent="0.25">
      <c r="A89" t="s">
        <v>35</v>
      </c>
      <c r="C89" t="s">
        <v>35</v>
      </c>
      <c r="E89" t="s">
        <v>35</v>
      </c>
      <c r="G89" t="s">
        <v>35</v>
      </c>
      <c r="I89" t="s">
        <v>35</v>
      </c>
      <c r="K89" t="s">
        <v>35</v>
      </c>
      <c r="M89" t="s">
        <v>35</v>
      </c>
      <c r="O89" t="s">
        <v>35</v>
      </c>
      <c r="Q89" t="s">
        <v>35</v>
      </c>
      <c r="S89" t="s">
        <v>35</v>
      </c>
      <c r="U89" t="s">
        <v>35</v>
      </c>
      <c r="W89" t="s">
        <v>35</v>
      </c>
      <c r="X89">
        <v>400000</v>
      </c>
    </row>
    <row r="90" spans="1:24" x14ac:dyDescent="0.25">
      <c r="A90" t="s">
        <v>36</v>
      </c>
      <c r="B90">
        <v>1706000</v>
      </c>
      <c r="C90" t="s">
        <v>36</v>
      </c>
      <c r="D90">
        <v>1625000</v>
      </c>
      <c r="E90" t="s">
        <v>36</v>
      </c>
      <c r="F90">
        <v>1996000</v>
      </c>
      <c r="G90" t="s">
        <v>36</v>
      </c>
      <c r="H90">
        <v>1693000</v>
      </c>
      <c r="I90" t="s">
        <v>36</v>
      </c>
      <c r="J90">
        <v>1700000</v>
      </c>
      <c r="K90" t="s">
        <v>36</v>
      </c>
      <c r="L90">
        <v>1680000</v>
      </c>
      <c r="M90" t="s">
        <v>36</v>
      </c>
      <c r="N90">
        <v>1808000</v>
      </c>
      <c r="O90" t="s">
        <v>36</v>
      </c>
      <c r="P90">
        <v>1690000</v>
      </c>
      <c r="Q90" t="s">
        <v>36</v>
      </c>
      <c r="R90">
        <v>1526000</v>
      </c>
      <c r="S90" t="s">
        <v>36</v>
      </c>
      <c r="T90">
        <v>1682000</v>
      </c>
      <c r="U90" t="s">
        <v>36</v>
      </c>
      <c r="V90">
        <v>1700000</v>
      </c>
      <c r="W90" t="s">
        <v>36</v>
      </c>
      <c r="X90">
        <v>2107000</v>
      </c>
    </row>
    <row r="91" spans="1:24" x14ac:dyDescent="0.25">
      <c r="A91" t="s">
        <v>37</v>
      </c>
      <c r="B91">
        <v>1190000</v>
      </c>
      <c r="C91" t="s">
        <v>37</v>
      </c>
      <c r="D91">
        <v>1198000</v>
      </c>
      <c r="E91" t="s">
        <v>37</v>
      </c>
      <c r="F91">
        <v>1200000</v>
      </c>
      <c r="G91" t="s">
        <v>37</v>
      </c>
      <c r="H91">
        <v>1407000</v>
      </c>
      <c r="I91" t="s">
        <v>37</v>
      </c>
      <c r="J91">
        <v>1230000</v>
      </c>
      <c r="K91" t="s">
        <v>37</v>
      </c>
      <c r="L91">
        <v>960000</v>
      </c>
      <c r="M91" t="s">
        <v>37</v>
      </c>
      <c r="N91">
        <v>1280000</v>
      </c>
      <c r="O91" t="s">
        <v>37</v>
      </c>
      <c r="P91">
        <v>1257000</v>
      </c>
      <c r="Q91" t="s">
        <v>37</v>
      </c>
      <c r="R91">
        <v>1234000</v>
      </c>
      <c r="S91" t="s">
        <v>37</v>
      </c>
      <c r="T91">
        <v>1040000</v>
      </c>
      <c r="U91" t="s">
        <v>37</v>
      </c>
      <c r="V91">
        <v>1151000</v>
      </c>
      <c r="W91" t="s">
        <v>37</v>
      </c>
      <c r="X91">
        <v>1170000</v>
      </c>
    </row>
    <row r="92" spans="1:24" x14ac:dyDescent="0.25">
      <c r="A92" t="s">
        <v>38</v>
      </c>
      <c r="B92">
        <v>853000</v>
      </c>
      <c r="C92" t="s">
        <v>38</v>
      </c>
      <c r="D92">
        <v>760000</v>
      </c>
      <c r="E92" t="s">
        <v>38</v>
      </c>
      <c r="F92">
        <v>838000</v>
      </c>
      <c r="G92" t="s">
        <v>38</v>
      </c>
      <c r="H92">
        <v>796000</v>
      </c>
      <c r="I92" t="s">
        <v>38</v>
      </c>
      <c r="J92">
        <v>654000</v>
      </c>
      <c r="K92" t="s">
        <v>38</v>
      </c>
      <c r="L92">
        <v>750000</v>
      </c>
      <c r="M92" t="s">
        <v>38</v>
      </c>
      <c r="N92">
        <v>775000</v>
      </c>
      <c r="O92" t="s">
        <v>38</v>
      </c>
      <c r="P92">
        <v>825000</v>
      </c>
      <c r="Q92" t="s">
        <v>38</v>
      </c>
      <c r="R92">
        <v>870000</v>
      </c>
      <c r="S92" t="s">
        <v>38</v>
      </c>
      <c r="T92">
        <v>670000</v>
      </c>
      <c r="U92" t="s">
        <v>38</v>
      </c>
      <c r="V92">
        <v>600000</v>
      </c>
      <c r="W92" t="s">
        <v>38</v>
      </c>
      <c r="X92">
        <v>668000</v>
      </c>
    </row>
    <row r="93" spans="1:24" x14ac:dyDescent="0.25">
      <c r="A93" t="s">
        <v>39</v>
      </c>
      <c r="B93">
        <v>531000</v>
      </c>
      <c r="C93" t="s">
        <v>39</v>
      </c>
      <c r="D93">
        <v>450000</v>
      </c>
      <c r="E93" t="s">
        <v>39</v>
      </c>
      <c r="F93">
        <v>479000</v>
      </c>
      <c r="G93" t="s">
        <v>39</v>
      </c>
      <c r="H93">
        <v>500000</v>
      </c>
      <c r="I93" t="s">
        <v>39</v>
      </c>
      <c r="J93">
        <v>458000</v>
      </c>
      <c r="K93" t="s">
        <v>39</v>
      </c>
      <c r="L93">
        <v>458000</v>
      </c>
      <c r="M93" t="s">
        <v>39</v>
      </c>
      <c r="N93">
        <v>460000</v>
      </c>
      <c r="O93" t="s">
        <v>39</v>
      </c>
      <c r="P93">
        <v>450000</v>
      </c>
      <c r="Q93" t="s">
        <v>39</v>
      </c>
      <c r="R93">
        <v>475000</v>
      </c>
      <c r="S93" t="s">
        <v>39</v>
      </c>
      <c r="T93">
        <v>460000</v>
      </c>
      <c r="U93" t="s">
        <v>39</v>
      </c>
      <c r="V93">
        <v>485000</v>
      </c>
      <c r="W93" t="s">
        <v>39</v>
      </c>
      <c r="X93">
        <v>479000</v>
      </c>
    </row>
    <row r="94" spans="1:24" x14ac:dyDescent="0.25">
      <c r="A94" t="s">
        <v>58</v>
      </c>
      <c r="B94">
        <v>543000</v>
      </c>
      <c r="C94" t="s">
        <v>58</v>
      </c>
      <c r="D94">
        <v>565000</v>
      </c>
      <c r="E94" t="s">
        <v>58</v>
      </c>
      <c r="F94">
        <v>540000</v>
      </c>
      <c r="G94" t="s">
        <v>58</v>
      </c>
      <c r="H94">
        <v>550000</v>
      </c>
      <c r="I94" t="s">
        <v>58</v>
      </c>
      <c r="J94">
        <v>555000</v>
      </c>
      <c r="K94" t="s">
        <v>58</v>
      </c>
      <c r="L94">
        <v>560000</v>
      </c>
      <c r="M94" t="s">
        <v>58</v>
      </c>
      <c r="N94">
        <v>550000</v>
      </c>
      <c r="O94" t="s">
        <v>58</v>
      </c>
      <c r="P94">
        <v>538000</v>
      </c>
      <c r="Q94" t="s">
        <v>58</v>
      </c>
      <c r="R94">
        <v>530000</v>
      </c>
      <c r="S94" t="s">
        <v>58</v>
      </c>
      <c r="T94">
        <v>525000</v>
      </c>
      <c r="U94" t="s">
        <v>58</v>
      </c>
      <c r="V94">
        <v>525000</v>
      </c>
      <c r="W94" t="s">
        <v>58</v>
      </c>
      <c r="X94">
        <v>540000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19" ma:contentTypeDescription="Create a new document." ma:contentTypeScope="" ma:versionID="2454bcfc51f88117ff5aff861d95d3e8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7f57b589d21520ccf0543e8f65e860b5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584A9-4692-4EFF-8CF1-B04AC9C9D3CF}">
  <ds:schemaRefs>
    <ds:schemaRef ds:uri="http://schemas.microsoft.com/office/2006/metadata/properties"/>
    <ds:schemaRef ds:uri="http://schemas.microsoft.com/office/infopath/2007/PartnerControls"/>
    <ds:schemaRef ds:uri="c22a1351-e3f2-42ba-9cb0-5abbc294271a"/>
    <ds:schemaRef ds:uri="640f2a54-1a90-4908-aca1-f7832f78562d"/>
  </ds:schemaRefs>
</ds:datastoreItem>
</file>

<file path=customXml/itemProps2.xml><?xml version="1.0" encoding="utf-8"?>
<ds:datastoreItem xmlns:ds="http://schemas.openxmlformats.org/officeDocument/2006/customXml" ds:itemID="{967934E4-1CDC-4432-B3F4-5C7A90CBD8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8E3E32-3E7D-4BBA-8BA0-76BA89A663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2a54-1a90-4908-aca1-f7832f78562d"/>
    <ds:schemaRef ds:uri="c22a1351-e3f2-42ba-9cb0-5abbc2942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Andrade</dc:creator>
  <cp:lastModifiedBy>Natasha Rombough</cp:lastModifiedBy>
  <dcterms:created xsi:type="dcterms:W3CDTF">2023-10-20T15:46:43Z</dcterms:created>
  <dcterms:modified xsi:type="dcterms:W3CDTF">2024-10-18T18:08:57Z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</Properties>
</file>