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gogeco-my.sharepoint.com/personal/joe_burns_geco_com/Documents/Joe's/Golf League/"/>
    </mc:Choice>
  </mc:AlternateContent>
  <xr:revisionPtr revIDLastSave="0" documentId="8_{9F6E5565-7B49-4D63-B459-DCC81924C641}" xr6:coauthVersionLast="47" xr6:coauthVersionMax="47" xr10:uidLastSave="{00000000-0000-0000-0000-000000000000}"/>
  <bookViews>
    <workbookView xWindow="-120" yWindow="-120" windowWidth="29040" windowHeight="15720" xr2:uid="{1D969D75-26EE-4DFA-ADB5-204E29D851B0}"/>
  </bookViews>
  <sheets>
    <sheet name="Schedule" sheetId="1" r:id="rId1"/>
    <sheet name="Sub List" sheetId="2" r:id="rId2"/>
    <sheet name="Sheet1" sheetId="4" r:id="rId3"/>
  </sheets>
  <definedNames>
    <definedName name="_xlnm.Print_Area" localSheetId="0">Schedule!$A$1:$I$100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B36" i="1" s="1"/>
  <c r="B47" i="1" s="1"/>
  <c r="B58" i="1" s="1"/>
  <c r="B69" i="1" s="1"/>
  <c r="B80" i="1" s="1"/>
  <c r="B91" i="1" s="1"/>
  <c r="G24" i="1"/>
  <c r="G36" i="1" s="1"/>
  <c r="G47" i="1" s="1"/>
  <c r="G58" i="1" s="1"/>
  <c r="G69" i="1" s="1"/>
  <c r="G80" i="1" s="1"/>
</calcChain>
</file>

<file path=xl/sharedStrings.xml><?xml version="1.0" encoding="utf-8"?>
<sst xmlns="http://schemas.openxmlformats.org/spreadsheetml/2006/main" count="503" uniqueCount="106">
  <si>
    <t>TEAM 1</t>
  </si>
  <si>
    <t>Lighting Associates</t>
  </si>
  <si>
    <t>TEAM 10</t>
  </si>
  <si>
    <t>Butler - Coleman</t>
  </si>
  <si>
    <t>TEAM 2</t>
  </si>
  <si>
    <t>EDF</t>
  </si>
  <si>
    <t>TEAM 11</t>
  </si>
  <si>
    <t>Sachs Electric</t>
  </si>
  <si>
    <t>TEAM 3</t>
  </si>
  <si>
    <t>Butler/Bell</t>
  </si>
  <si>
    <t>TEAM 12</t>
  </si>
  <si>
    <t>Frost Supply</t>
  </si>
  <si>
    <t>TEAM 4</t>
  </si>
  <si>
    <t>GECO 1</t>
  </si>
  <si>
    <t>TEAM 13</t>
  </si>
  <si>
    <t>Kaiser Electric/ Lester Sales</t>
  </si>
  <si>
    <t>TEAM 5</t>
  </si>
  <si>
    <t>Graybar- 
Brian Berninger</t>
  </si>
  <si>
    <t>TEAM 14</t>
  </si>
  <si>
    <t>PayneCrest</t>
  </si>
  <si>
    <t>TEAM 6</t>
  </si>
  <si>
    <t>TEAM 15</t>
  </si>
  <si>
    <t>OD 6 -  Graybar (Chris Smith-Stackpole)</t>
  </si>
  <si>
    <t>TEAM 7</t>
  </si>
  <si>
    <t>GECO 2 - Burns</t>
  </si>
  <si>
    <t>TEAM 16</t>
  </si>
  <si>
    <t>OD 5 - SEL/Mirbaha &amp; Voigt</t>
  </si>
  <si>
    <t>TEAM 8</t>
  </si>
  <si>
    <t>OD 4 -  Eaton</t>
  </si>
  <si>
    <t>TEAM 17</t>
  </si>
  <si>
    <t>Schaeffer Marketing Group / McClure Engineering</t>
  </si>
  <si>
    <t>TEAM 9</t>
  </si>
  <si>
    <t>OD 2 - S&amp;C/ Meglio</t>
  </si>
  <si>
    <t>TEAM 18</t>
  </si>
  <si>
    <t xml:space="preserve"> Streib Mike Duby</t>
  </si>
  <si>
    <t xml:space="preserve">WEEK 1 </t>
  </si>
  <si>
    <t>WEEK 9 at Highlands</t>
  </si>
  <si>
    <t>VS.</t>
  </si>
  <si>
    <t>Butler-Coleman</t>
  </si>
  <si>
    <t>OOD 1 - Schulz/ Leonard/  Ed Rhomberg - RB</t>
  </si>
  <si>
    <t>WEEK 10</t>
  </si>
  <si>
    <t xml:space="preserve"> </t>
  </si>
  <si>
    <t>WEEK 3</t>
  </si>
  <si>
    <t xml:space="preserve">GECO 1                    </t>
  </si>
  <si>
    <t>WEEK 4</t>
  </si>
  <si>
    <t>WEEK 12</t>
  </si>
  <si>
    <t>WEEK 13</t>
  </si>
  <si>
    <t>WEEK 14</t>
  </si>
  <si>
    <t>&amp;</t>
  </si>
  <si>
    <t>WEEK 7</t>
  </si>
  <si>
    <t>WEEK 15</t>
  </si>
  <si>
    <t xml:space="preserve">WEEK 8  </t>
  </si>
  <si>
    <t>WEEK 16</t>
  </si>
  <si>
    <t>9/2/2025- Day after Labor Day Tentatively Banquet</t>
  </si>
  <si>
    <t xml:space="preserve">TEAM SCRAMBLE </t>
  </si>
  <si>
    <t xml:space="preserve">PLAYOFFS </t>
  </si>
  <si>
    <t>BANQUET AND AWARDS</t>
  </si>
  <si>
    <t xml:space="preserve"> 4:30 shotgun start</t>
  </si>
  <si>
    <t>Kim Johnston</t>
  </si>
  <si>
    <t>EBMI</t>
  </si>
  <si>
    <t>Kim.johnston@electricalboard.org</t>
  </si>
  <si>
    <t>314/520-5632</t>
  </si>
  <si>
    <t>Buce Erickson</t>
  </si>
  <si>
    <t>Retired</t>
  </si>
  <si>
    <t>ericksonpm@yahoo.com</t>
  </si>
  <si>
    <t>Ron Black</t>
  </si>
  <si>
    <t>Graybar</t>
  </si>
  <si>
    <t>ron.black@graybar.com</t>
  </si>
  <si>
    <t xml:space="preserve">314-277-1827 </t>
  </si>
  <si>
    <t>John Egan</t>
  </si>
  <si>
    <t>Federated Insurance</t>
  </si>
  <si>
    <t>jeegan@fedins.com</t>
  </si>
  <si>
    <t>316/644-7416</t>
  </si>
  <si>
    <t>Chris Arb</t>
  </si>
  <si>
    <t>McCarthy Building</t>
  </si>
  <si>
    <t>cmarb@mccarthy.com</t>
  </si>
  <si>
    <t>314/814-5024</t>
  </si>
  <si>
    <t>Kyle Loafman</t>
  </si>
  <si>
    <t>Colony Hardware</t>
  </si>
  <si>
    <t>kyle.loafman@colonyhardware.com</t>
  </si>
  <si>
    <t>314/356-1636</t>
  </si>
  <si>
    <t>Brett Para</t>
  </si>
  <si>
    <t>Casey Sales</t>
  </si>
  <si>
    <t>bpara@caseysales.com</t>
  </si>
  <si>
    <t>314/520-1418</t>
  </si>
  <si>
    <t>Bill Regan</t>
  </si>
  <si>
    <t>bill@electricalboard.org</t>
  </si>
  <si>
    <t>314/374-0941</t>
  </si>
  <si>
    <t>Don Ferguson</t>
  </si>
  <si>
    <t>Retired from Graybar</t>
  </si>
  <si>
    <t>314/573-2028</t>
  </si>
  <si>
    <t>Rose Laws</t>
  </si>
  <si>
    <t>Rmlaws2005@hotmail.com</t>
  </si>
  <si>
    <t>314/322-9576</t>
  </si>
  <si>
    <t>GOLF LEAGUE 2026</t>
  </si>
  <si>
    <t xml:space="preserve"> GOLF LEAGUE 2026</t>
  </si>
  <si>
    <t>Kaiser Electric/Lester Sales</t>
  </si>
  <si>
    <t>Strieb Mike Duby</t>
  </si>
  <si>
    <t>OD 6- Graybar/Chris Smith-Stackpole</t>
  </si>
  <si>
    <t>OD 1 - Schulz/ Leonard/  Ed Rhomberg - RB</t>
  </si>
  <si>
    <t>OD 6- Graybar/Chris Smith- Stackpole</t>
  </si>
  <si>
    <t xml:space="preserve">WEEK 5 </t>
  </si>
  <si>
    <t xml:space="preserve">WEEK 6 - Shamble Best Ball </t>
  </si>
  <si>
    <t xml:space="preserve">WEEK 2 </t>
  </si>
  <si>
    <t>WEEK 11</t>
  </si>
  <si>
    <t>OD 1 - Schulz/ Leonard/ 
Ed Rhomberg - 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</si>
</sst>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18"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u/>
      <sz val="11"/>
      <color theme="10"/>
      <name val="Aptos Narrow"/>
      <family val="2"/>
      <scheme val="minor"/>
    </font>
    <font>
      <sz val="9"/>
      <color theme="1"/>
      <name val="Verdana"/>
      <family val="2"/>
    </font>
    <font>
      <sz val="9"/>
      <color rgb="FF000000"/>
      <name val="Verdana"/>
      <family val="2"/>
    </font>
    <font>
      <sz val="12"/>
      <color theme="1"/>
      <name val="Aptos Narrow"/>
      <family val="2"/>
      <scheme val="minor"/>
    </font>
    <font>
      <b/>
      <u/>
      <sz val="11"/>
      <name val="Antique Olive Roman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theme="0"/>
      <name val="Arial"/>
      <family val="2"/>
    </font>
    <font>
      <b/>
      <sz val="11"/>
      <color indexed="9"/>
      <name val="Arial"/>
      <family val="2"/>
    </font>
    <font>
      <sz val="12"/>
      <color theme="1"/>
      <name val="Aptos"/>
      <family val="2"/>
    </font>
    <font>
      <sz val="11"/>
      <color rgb="FF000000"/>
      <name val="Arial"/>
      <family val="2"/>
    </font>
    <font>
      <b/>
      <sz val="11"/>
      <color theme="1"/>
      <name val="Aptos Narrow"/>
      <family val="2"/>
      <scheme val="minor"/>
    </font>
    <font>
      <b/>
      <sz val="12"/>
      <color rgb="FF242424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18" fontId="0" fillId="0" borderId="0" xfId="0" applyNumberFormat="1" applyAlignment="1">
      <alignment horizontal="right" wrapText="1"/>
    </xf>
    <xf numFmtId="0" fontId="0" fillId="0" borderId="0" xfId="0" applyAlignment="1">
      <alignment horizontal="center" wrapText="1"/>
    </xf>
    <xf numFmtId="18" fontId="0" fillId="0" borderId="0" xfId="0" applyNumberFormat="1" applyAlignment="1">
      <alignment horizontal="center" wrapText="1"/>
    </xf>
    <xf numFmtId="0" fontId="3" fillId="0" borderId="0" xfId="0" applyFont="1" applyAlignment="1">
      <alignment horizontal="left" wrapText="1"/>
    </xf>
    <xf numFmtId="18" fontId="0" fillId="0" borderId="0" xfId="0" applyNumberForma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20" fontId="0" fillId="0" borderId="0" xfId="0" applyNumberFormat="1" applyAlignment="1">
      <alignment horizontal="left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0" borderId="10" xfId="1" applyBorder="1" applyAlignment="1">
      <alignment vertical="center" wrapText="1"/>
    </xf>
    <xf numFmtId="0" fontId="6" fillId="5" borderId="11" xfId="0" applyFont="1" applyFill="1" applyBorder="1" applyAlignment="1">
      <alignment vertical="center" wrapText="1"/>
    </xf>
    <xf numFmtId="0" fontId="6" fillId="5" borderId="6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4" fillId="5" borderId="6" xfId="1" applyFill="1" applyBorder="1" applyAlignment="1">
      <alignment vertical="center" wrapText="1"/>
    </xf>
    <xf numFmtId="0" fontId="4" fillId="0" borderId="6" xfId="1" applyBorder="1" applyAlignment="1">
      <alignment vertical="center" wrapText="1"/>
    </xf>
    <xf numFmtId="0" fontId="5" fillId="5" borderId="6" xfId="0" applyFont="1" applyFill="1" applyBorder="1" applyAlignment="1">
      <alignment vertical="center" wrapText="1"/>
    </xf>
    <xf numFmtId="18" fontId="7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20" fontId="0" fillId="0" borderId="0" xfId="0" applyNumberFormat="1" applyAlignment="1">
      <alignment horizontal="right" wrapText="1"/>
    </xf>
    <xf numFmtId="0" fontId="9" fillId="0" borderId="0" xfId="0" applyFont="1" applyAlignment="1">
      <alignment horizontal="center" wrapText="1"/>
    </xf>
    <xf numFmtId="20" fontId="0" fillId="7" borderId="0" xfId="0" applyNumberFormat="1" applyFill="1" applyAlignment="1">
      <alignment horizontal="right" wrapText="1"/>
    </xf>
    <xf numFmtId="0" fontId="9" fillId="7" borderId="0" xfId="0" applyFont="1" applyFill="1" applyAlignment="1">
      <alignment horizontal="left" wrapText="1"/>
    </xf>
    <xf numFmtId="0" fontId="0" fillId="7" borderId="0" xfId="0" applyFill="1" applyAlignment="1">
      <alignment horizontal="left" wrapText="1"/>
    </xf>
    <xf numFmtId="0" fontId="9" fillId="7" borderId="0" xfId="0" applyFont="1" applyFill="1" applyAlignment="1">
      <alignment wrapText="1"/>
    </xf>
    <xf numFmtId="0" fontId="0" fillId="7" borderId="0" xfId="0" applyFill="1" applyAlignment="1">
      <alignment wrapText="1"/>
    </xf>
    <xf numFmtId="0" fontId="14" fillId="0" borderId="0" xfId="0" applyFont="1"/>
    <xf numFmtId="0" fontId="15" fillId="0" borderId="0" xfId="0" applyFont="1" applyAlignment="1">
      <alignment horizontal="left" wrapText="1"/>
    </xf>
    <xf numFmtId="164" fontId="12" fillId="3" borderId="4" xfId="0" applyNumberFormat="1" applyFont="1" applyFill="1" applyBorder="1" applyAlignment="1">
      <alignment horizontal="center" wrapText="1"/>
    </xf>
    <xf numFmtId="164" fontId="12" fillId="3" borderId="5" xfId="0" applyNumberFormat="1" applyFont="1" applyFill="1" applyBorder="1" applyAlignment="1">
      <alignment horizontal="center" wrapText="1"/>
    </xf>
    <xf numFmtId="164" fontId="12" fillId="3" borderId="6" xfId="0" applyNumberFormat="1" applyFont="1" applyFill="1" applyBorder="1" applyAlignment="1">
      <alignment horizontal="center" wrapText="1"/>
    </xf>
    <xf numFmtId="164" fontId="9" fillId="2" borderId="4" xfId="0" applyNumberFormat="1" applyFont="1" applyFill="1" applyBorder="1" applyAlignment="1">
      <alignment horizontal="center" wrapText="1"/>
    </xf>
    <xf numFmtId="164" fontId="9" fillId="2" borderId="5" xfId="0" applyNumberFormat="1" applyFont="1" applyFill="1" applyBorder="1" applyAlignment="1">
      <alignment horizontal="center" wrapText="1"/>
    </xf>
    <xf numFmtId="164" fontId="9" fillId="2" borderId="6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 wrapText="1"/>
    </xf>
    <xf numFmtId="0" fontId="12" fillId="3" borderId="3" xfId="0" applyFont="1" applyFill="1" applyBorder="1" applyAlignment="1">
      <alignment horizontal="center" wrapText="1"/>
    </xf>
    <xf numFmtId="164" fontId="3" fillId="0" borderId="0" xfId="0" applyNumberFormat="1" applyFont="1" applyAlignment="1">
      <alignment horizontal="left" wrapText="1"/>
    </xf>
    <xf numFmtId="0" fontId="12" fillId="4" borderId="1" xfId="0" applyFont="1" applyFill="1" applyBorder="1" applyAlignment="1">
      <alignment horizontal="center" wrapText="1"/>
    </xf>
    <xf numFmtId="0" fontId="12" fillId="4" borderId="2" xfId="0" applyFont="1" applyFill="1" applyBorder="1" applyAlignment="1">
      <alignment horizontal="center" wrapText="1"/>
    </xf>
    <xf numFmtId="0" fontId="12" fillId="4" borderId="3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 wrapText="1"/>
    </xf>
    <xf numFmtId="0" fontId="13" fillId="4" borderId="2" xfId="0" applyFont="1" applyFill="1" applyBorder="1" applyAlignment="1">
      <alignment horizontal="center" wrapText="1"/>
    </xf>
    <xf numFmtId="0" fontId="13" fillId="4" borderId="3" xfId="0" applyFont="1" applyFill="1" applyBorder="1" applyAlignment="1">
      <alignment horizontal="center" wrapText="1"/>
    </xf>
    <xf numFmtId="164" fontId="13" fillId="4" borderId="4" xfId="0" applyNumberFormat="1" applyFont="1" applyFill="1" applyBorder="1" applyAlignment="1">
      <alignment horizontal="center" wrapText="1"/>
    </xf>
    <xf numFmtId="164" fontId="13" fillId="4" borderId="5" xfId="0" applyNumberFormat="1" applyFont="1" applyFill="1" applyBorder="1" applyAlignment="1">
      <alignment horizontal="center" wrapText="1"/>
    </xf>
    <xf numFmtId="164" fontId="13" fillId="4" borderId="6" xfId="0" applyNumberFormat="1" applyFont="1" applyFill="1" applyBorder="1" applyAlignment="1">
      <alignment horizontal="center" wrapText="1"/>
    </xf>
    <xf numFmtId="164" fontId="13" fillId="4" borderId="7" xfId="0" applyNumberFormat="1" applyFont="1" applyFill="1" applyBorder="1" applyAlignment="1">
      <alignment horizontal="center" wrapText="1"/>
    </xf>
    <xf numFmtId="164" fontId="13" fillId="4" borderId="0" xfId="0" applyNumberFormat="1" applyFont="1" applyFill="1" applyAlignment="1">
      <alignment horizontal="center" wrapText="1"/>
    </xf>
    <xf numFmtId="164" fontId="13" fillId="4" borderId="8" xfId="0" applyNumberFormat="1" applyFont="1" applyFill="1" applyBorder="1" applyAlignment="1">
      <alignment horizontal="center" wrapText="1"/>
    </xf>
    <xf numFmtId="0" fontId="9" fillId="7" borderId="0" xfId="0" applyFont="1" applyFill="1" applyAlignment="1">
      <alignment horizontal="left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0" fontId="13" fillId="6" borderId="1" xfId="0" applyFont="1" applyFill="1" applyBorder="1" applyAlignment="1">
      <alignment horizontal="center" wrapText="1"/>
    </xf>
    <xf numFmtId="0" fontId="13" fillId="6" borderId="2" xfId="0" applyFont="1" applyFill="1" applyBorder="1" applyAlignment="1">
      <alignment horizontal="center" wrapText="1"/>
    </xf>
    <xf numFmtId="0" fontId="13" fillId="6" borderId="3" xfId="0" applyFont="1" applyFill="1" applyBorder="1" applyAlignment="1">
      <alignment horizontal="center" wrapText="1"/>
    </xf>
    <xf numFmtId="16" fontId="12" fillId="3" borderId="12" xfId="0" applyNumberFormat="1" applyFont="1" applyFill="1" applyBorder="1" applyAlignment="1">
      <alignment horizontal="center" wrapText="1"/>
    </xf>
    <xf numFmtId="20" fontId="0" fillId="0" borderId="0" xfId="0" applyNumberFormat="1" applyFill="1" applyAlignment="1">
      <alignment horizontal="right" wrapText="1"/>
    </xf>
    <xf numFmtId="0" fontId="9" fillId="0" borderId="0" xfId="0" applyFont="1" applyFill="1" applyAlignment="1">
      <alignment horizontal="left" wrapText="1"/>
    </xf>
    <xf numFmtId="0" fontId="17" fillId="7" borderId="0" xfId="0" applyFont="1" applyFill="1"/>
    <xf numFmtId="20" fontId="16" fillId="7" borderId="0" xfId="0" applyNumberFormat="1" applyFont="1" applyFill="1" applyAlignment="1">
      <alignment horizontal="right" wrapText="1"/>
    </xf>
    <xf numFmtId="20" fontId="16" fillId="0" borderId="0" xfId="0" applyNumberFormat="1" applyFont="1" applyAlignment="1">
      <alignment horizontal="right" wrapText="1"/>
    </xf>
    <xf numFmtId="0" fontId="9" fillId="0" borderId="0" xfId="0" applyFont="1" applyFill="1" applyAlignment="1">
      <alignment horizontal="left" wrapText="1"/>
    </xf>
    <xf numFmtId="0" fontId="9" fillId="0" borderId="0" xfId="0" applyFont="1" applyFill="1" applyAlignment="1">
      <alignment wrapText="1"/>
    </xf>
    <xf numFmtId="18" fontId="0" fillId="0" borderId="0" xfId="0" applyNumberFormat="1" applyFill="1" applyAlignment="1">
      <alignment horizontal="right" wrapText="1"/>
    </xf>
    <xf numFmtId="164" fontId="9" fillId="7" borderId="0" xfId="0" applyNumberFormat="1" applyFont="1" applyFill="1" applyAlignment="1">
      <alignment horizontal="left" wrapText="1"/>
    </xf>
    <xf numFmtId="0" fontId="9" fillId="0" borderId="5" xfId="0" applyFont="1" applyFill="1" applyBorder="1" applyAlignment="1">
      <alignment wrapText="1"/>
    </xf>
    <xf numFmtId="18" fontId="10" fillId="0" borderId="13" xfId="0" applyNumberFormat="1" applyFont="1" applyBorder="1" applyAlignment="1">
      <alignment horizontal="right" wrapText="1"/>
    </xf>
    <xf numFmtId="0" fontId="10" fillId="0" borderId="13" xfId="0" applyFont="1" applyBorder="1" applyAlignment="1">
      <alignment wrapText="1"/>
    </xf>
    <xf numFmtId="0" fontId="10" fillId="0" borderId="13" xfId="0" applyFont="1" applyBorder="1" applyAlignment="1">
      <alignment horizontal="right" wrapText="1"/>
    </xf>
    <xf numFmtId="0" fontId="10" fillId="0" borderId="13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bill@electricalboard.org" TargetMode="External"/><Relationship Id="rId2" Type="http://schemas.openxmlformats.org/officeDocument/2006/relationships/hyperlink" Target="mailto:bpara@caseysales.com" TargetMode="External"/><Relationship Id="rId1" Type="http://schemas.openxmlformats.org/officeDocument/2006/relationships/hyperlink" Target="mailto:Kim.johnston@electricalboard.org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mailto:ron.black@graybar.com" TargetMode="External"/><Relationship Id="rId4" Type="http://schemas.openxmlformats.org/officeDocument/2006/relationships/hyperlink" Target="mailto:jeegan@fedi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CB65-3646-4E32-9775-D720FC1399E8}">
  <dimension ref="A1:O117"/>
  <sheetViews>
    <sheetView tabSelected="1" topLeftCell="A84" zoomScaleNormal="100" zoomScaleSheetLayoutView="90" workbookViewId="0">
      <selection activeCell="D92" sqref="D92:E92"/>
    </sheetView>
  </sheetViews>
  <sheetFormatPr defaultRowHeight="15"/>
  <cols>
    <col min="1" max="1" width="9.28515625" style="4" customWidth="1"/>
    <col min="2" max="2" width="35.85546875" style="7" customWidth="1"/>
    <col min="3" max="3" width="9.140625" style="7" customWidth="1"/>
    <col min="4" max="4" width="33.5703125" style="7" customWidth="1"/>
    <col min="5" max="5" width="1.7109375" style="1" customWidth="1"/>
    <col min="6" max="6" width="11.28515625" style="10" customWidth="1"/>
    <col min="7" max="7" width="30.85546875" style="1" customWidth="1"/>
    <col min="8" max="8" width="7.5703125" style="1" customWidth="1"/>
    <col min="9" max="9" width="29.7109375" style="1" customWidth="1"/>
    <col min="10" max="256" width="8.85546875" style="1"/>
    <col min="257" max="257" width="12.7109375" style="1" customWidth="1"/>
    <col min="258" max="258" width="20.7109375" style="1" customWidth="1"/>
    <col min="259" max="259" width="4.7109375" style="1" customWidth="1"/>
    <col min="260" max="260" width="20.7109375" style="1" customWidth="1"/>
    <col min="261" max="261" width="0" style="1" hidden="1" customWidth="1"/>
    <col min="262" max="262" width="12.7109375" style="1" customWidth="1"/>
    <col min="263" max="263" width="20.7109375" style="1" customWidth="1"/>
    <col min="264" max="264" width="4.7109375" style="1" customWidth="1"/>
    <col min="265" max="265" width="20.7109375" style="1" customWidth="1"/>
    <col min="266" max="512" width="8.85546875" style="1"/>
    <col min="513" max="513" width="12.7109375" style="1" customWidth="1"/>
    <col min="514" max="514" width="20.7109375" style="1" customWidth="1"/>
    <col min="515" max="515" width="4.7109375" style="1" customWidth="1"/>
    <col min="516" max="516" width="20.7109375" style="1" customWidth="1"/>
    <col min="517" max="517" width="0" style="1" hidden="1" customWidth="1"/>
    <col min="518" max="518" width="12.7109375" style="1" customWidth="1"/>
    <col min="519" max="519" width="20.7109375" style="1" customWidth="1"/>
    <col min="520" max="520" width="4.7109375" style="1" customWidth="1"/>
    <col min="521" max="521" width="20.7109375" style="1" customWidth="1"/>
    <col min="522" max="768" width="8.85546875" style="1"/>
    <col min="769" max="769" width="12.7109375" style="1" customWidth="1"/>
    <col min="770" max="770" width="20.7109375" style="1" customWidth="1"/>
    <col min="771" max="771" width="4.7109375" style="1" customWidth="1"/>
    <col min="772" max="772" width="20.7109375" style="1" customWidth="1"/>
    <col min="773" max="773" width="0" style="1" hidden="1" customWidth="1"/>
    <col min="774" max="774" width="12.7109375" style="1" customWidth="1"/>
    <col min="775" max="775" width="20.7109375" style="1" customWidth="1"/>
    <col min="776" max="776" width="4.7109375" style="1" customWidth="1"/>
    <col min="777" max="777" width="20.7109375" style="1" customWidth="1"/>
    <col min="778" max="1024" width="8.85546875" style="1"/>
    <col min="1025" max="1025" width="12.7109375" style="1" customWidth="1"/>
    <col min="1026" max="1026" width="20.7109375" style="1" customWidth="1"/>
    <col min="1027" max="1027" width="4.7109375" style="1" customWidth="1"/>
    <col min="1028" max="1028" width="20.7109375" style="1" customWidth="1"/>
    <col min="1029" max="1029" width="0" style="1" hidden="1" customWidth="1"/>
    <col min="1030" max="1030" width="12.7109375" style="1" customWidth="1"/>
    <col min="1031" max="1031" width="20.7109375" style="1" customWidth="1"/>
    <col min="1032" max="1032" width="4.7109375" style="1" customWidth="1"/>
    <col min="1033" max="1033" width="20.7109375" style="1" customWidth="1"/>
    <col min="1034" max="1280" width="8.85546875" style="1"/>
    <col min="1281" max="1281" width="12.7109375" style="1" customWidth="1"/>
    <col min="1282" max="1282" width="20.7109375" style="1" customWidth="1"/>
    <col min="1283" max="1283" width="4.7109375" style="1" customWidth="1"/>
    <col min="1284" max="1284" width="20.7109375" style="1" customWidth="1"/>
    <col min="1285" max="1285" width="0" style="1" hidden="1" customWidth="1"/>
    <col min="1286" max="1286" width="12.7109375" style="1" customWidth="1"/>
    <col min="1287" max="1287" width="20.7109375" style="1" customWidth="1"/>
    <col min="1288" max="1288" width="4.7109375" style="1" customWidth="1"/>
    <col min="1289" max="1289" width="20.7109375" style="1" customWidth="1"/>
    <col min="1290" max="1536" width="8.85546875" style="1"/>
    <col min="1537" max="1537" width="12.7109375" style="1" customWidth="1"/>
    <col min="1538" max="1538" width="20.7109375" style="1" customWidth="1"/>
    <col min="1539" max="1539" width="4.7109375" style="1" customWidth="1"/>
    <col min="1540" max="1540" width="20.7109375" style="1" customWidth="1"/>
    <col min="1541" max="1541" width="0" style="1" hidden="1" customWidth="1"/>
    <col min="1542" max="1542" width="12.7109375" style="1" customWidth="1"/>
    <col min="1543" max="1543" width="20.7109375" style="1" customWidth="1"/>
    <col min="1544" max="1544" width="4.7109375" style="1" customWidth="1"/>
    <col min="1545" max="1545" width="20.7109375" style="1" customWidth="1"/>
    <col min="1546" max="1792" width="8.85546875" style="1"/>
    <col min="1793" max="1793" width="12.7109375" style="1" customWidth="1"/>
    <col min="1794" max="1794" width="20.7109375" style="1" customWidth="1"/>
    <col min="1795" max="1795" width="4.7109375" style="1" customWidth="1"/>
    <col min="1796" max="1796" width="20.7109375" style="1" customWidth="1"/>
    <col min="1797" max="1797" width="0" style="1" hidden="1" customWidth="1"/>
    <col min="1798" max="1798" width="12.7109375" style="1" customWidth="1"/>
    <col min="1799" max="1799" width="20.7109375" style="1" customWidth="1"/>
    <col min="1800" max="1800" width="4.7109375" style="1" customWidth="1"/>
    <col min="1801" max="1801" width="20.7109375" style="1" customWidth="1"/>
    <col min="1802" max="2048" width="8.85546875" style="1"/>
    <col min="2049" max="2049" width="12.7109375" style="1" customWidth="1"/>
    <col min="2050" max="2050" width="20.7109375" style="1" customWidth="1"/>
    <col min="2051" max="2051" width="4.7109375" style="1" customWidth="1"/>
    <col min="2052" max="2052" width="20.7109375" style="1" customWidth="1"/>
    <col min="2053" max="2053" width="0" style="1" hidden="1" customWidth="1"/>
    <col min="2054" max="2054" width="12.7109375" style="1" customWidth="1"/>
    <col min="2055" max="2055" width="20.7109375" style="1" customWidth="1"/>
    <col min="2056" max="2056" width="4.7109375" style="1" customWidth="1"/>
    <col min="2057" max="2057" width="20.7109375" style="1" customWidth="1"/>
    <col min="2058" max="2304" width="8.85546875" style="1"/>
    <col min="2305" max="2305" width="12.7109375" style="1" customWidth="1"/>
    <col min="2306" max="2306" width="20.7109375" style="1" customWidth="1"/>
    <col min="2307" max="2307" width="4.7109375" style="1" customWidth="1"/>
    <col min="2308" max="2308" width="20.7109375" style="1" customWidth="1"/>
    <col min="2309" max="2309" width="0" style="1" hidden="1" customWidth="1"/>
    <col min="2310" max="2310" width="12.7109375" style="1" customWidth="1"/>
    <col min="2311" max="2311" width="20.7109375" style="1" customWidth="1"/>
    <col min="2312" max="2312" width="4.7109375" style="1" customWidth="1"/>
    <col min="2313" max="2313" width="20.7109375" style="1" customWidth="1"/>
    <col min="2314" max="2560" width="8.85546875" style="1"/>
    <col min="2561" max="2561" width="12.7109375" style="1" customWidth="1"/>
    <col min="2562" max="2562" width="20.7109375" style="1" customWidth="1"/>
    <col min="2563" max="2563" width="4.7109375" style="1" customWidth="1"/>
    <col min="2564" max="2564" width="20.7109375" style="1" customWidth="1"/>
    <col min="2565" max="2565" width="0" style="1" hidden="1" customWidth="1"/>
    <col min="2566" max="2566" width="12.7109375" style="1" customWidth="1"/>
    <col min="2567" max="2567" width="20.7109375" style="1" customWidth="1"/>
    <col min="2568" max="2568" width="4.7109375" style="1" customWidth="1"/>
    <col min="2569" max="2569" width="20.7109375" style="1" customWidth="1"/>
    <col min="2570" max="2816" width="8.85546875" style="1"/>
    <col min="2817" max="2817" width="12.7109375" style="1" customWidth="1"/>
    <col min="2818" max="2818" width="20.7109375" style="1" customWidth="1"/>
    <col min="2819" max="2819" width="4.7109375" style="1" customWidth="1"/>
    <col min="2820" max="2820" width="20.7109375" style="1" customWidth="1"/>
    <col min="2821" max="2821" width="0" style="1" hidden="1" customWidth="1"/>
    <col min="2822" max="2822" width="12.7109375" style="1" customWidth="1"/>
    <col min="2823" max="2823" width="20.7109375" style="1" customWidth="1"/>
    <col min="2824" max="2824" width="4.7109375" style="1" customWidth="1"/>
    <col min="2825" max="2825" width="20.7109375" style="1" customWidth="1"/>
    <col min="2826" max="3072" width="8.85546875" style="1"/>
    <col min="3073" max="3073" width="12.7109375" style="1" customWidth="1"/>
    <col min="3074" max="3074" width="20.7109375" style="1" customWidth="1"/>
    <col min="3075" max="3075" width="4.7109375" style="1" customWidth="1"/>
    <col min="3076" max="3076" width="20.7109375" style="1" customWidth="1"/>
    <col min="3077" max="3077" width="0" style="1" hidden="1" customWidth="1"/>
    <col min="3078" max="3078" width="12.7109375" style="1" customWidth="1"/>
    <col min="3079" max="3079" width="20.7109375" style="1" customWidth="1"/>
    <col min="3080" max="3080" width="4.7109375" style="1" customWidth="1"/>
    <col min="3081" max="3081" width="20.7109375" style="1" customWidth="1"/>
    <col min="3082" max="3328" width="8.85546875" style="1"/>
    <col min="3329" max="3329" width="12.7109375" style="1" customWidth="1"/>
    <col min="3330" max="3330" width="20.7109375" style="1" customWidth="1"/>
    <col min="3331" max="3331" width="4.7109375" style="1" customWidth="1"/>
    <col min="3332" max="3332" width="20.7109375" style="1" customWidth="1"/>
    <col min="3333" max="3333" width="0" style="1" hidden="1" customWidth="1"/>
    <col min="3334" max="3334" width="12.7109375" style="1" customWidth="1"/>
    <col min="3335" max="3335" width="20.7109375" style="1" customWidth="1"/>
    <col min="3336" max="3336" width="4.7109375" style="1" customWidth="1"/>
    <col min="3337" max="3337" width="20.7109375" style="1" customWidth="1"/>
    <col min="3338" max="3584" width="8.85546875" style="1"/>
    <col min="3585" max="3585" width="12.7109375" style="1" customWidth="1"/>
    <col min="3586" max="3586" width="20.7109375" style="1" customWidth="1"/>
    <col min="3587" max="3587" width="4.7109375" style="1" customWidth="1"/>
    <col min="3588" max="3588" width="20.7109375" style="1" customWidth="1"/>
    <col min="3589" max="3589" width="0" style="1" hidden="1" customWidth="1"/>
    <col min="3590" max="3590" width="12.7109375" style="1" customWidth="1"/>
    <col min="3591" max="3591" width="20.7109375" style="1" customWidth="1"/>
    <col min="3592" max="3592" width="4.7109375" style="1" customWidth="1"/>
    <col min="3593" max="3593" width="20.7109375" style="1" customWidth="1"/>
    <col min="3594" max="3840" width="8.85546875" style="1"/>
    <col min="3841" max="3841" width="12.7109375" style="1" customWidth="1"/>
    <col min="3842" max="3842" width="20.7109375" style="1" customWidth="1"/>
    <col min="3843" max="3843" width="4.7109375" style="1" customWidth="1"/>
    <col min="3844" max="3844" width="20.7109375" style="1" customWidth="1"/>
    <col min="3845" max="3845" width="0" style="1" hidden="1" customWidth="1"/>
    <col min="3846" max="3846" width="12.7109375" style="1" customWidth="1"/>
    <col min="3847" max="3847" width="20.7109375" style="1" customWidth="1"/>
    <col min="3848" max="3848" width="4.7109375" style="1" customWidth="1"/>
    <col min="3849" max="3849" width="20.7109375" style="1" customWidth="1"/>
    <col min="3850" max="4096" width="8.85546875" style="1"/>
    <col min="4097" max="4097" width="12.7109375" style="1" customWidth="1"/>
    <col min="4098" max="4098" width="20.7109375" style="1" customWidth="1"/>
    <col min="4099" max="4099" width="4.7109375" style="1" customWidth="1"/>
    <col min="4100" max="4100" width="20.7109375" style="1" customWidth="1"/>
    <col min="4101" max="4101" width="0" style="1" hidden="1" customWidth="1"/>
    <col min="4102" max="4102" width="12.7109375" style="1" customWidth="1"/>
    <col min="4103" max="4103" width="20.7109375" style="1" customWidth="1"/>
    <col min="4104" max="4104" width="4.7109375" style="1" customWidth="1"/>
    <col min="4105" max="4105" width="20.7109375" style="1" customWidth="1"/>
    <col min="4106" max="4352" width="8.85546875" style="1"/>
    <col min="4353" max="4353" width="12.7109375" style="1" customWidth="1"/>
    <col min="4354" max="4354" width="20.7109375" style="1" customWidth="1"/>
    <col min="4355" max="4355" width="4.7109375" style="1" customWidth="1"/>
    <col min="4356" max="4356" width="20.7109375" style="1" customWidth="1"/>
    <col min="4357" max="4357" width="0" style="1" hidden="1" customWidth="1"/>
    <col min="4358" max="4358" width="12.7109375" style="1" customWidth="1"/>
    <col min="4359" max="4359" width="20.7109375" style="1" customWidth="1"/>
    <col min="4360" max="4360" width="4.7109375" style="1" customWidth="1"/>
    <col min="4361" max="4361" width="20.7109375" style="1" customWidth="1"/>
    <col min="4362" max="4608" width="8.85546875" style="1"/>
    <col min="4609" max="4609" width="12.7109375" style="1" customWidth="1"/>
    <col min="4610" max="4610" width="20.7109375" style="1" customWidth="1"/>
    <col min="4611" max="4611" width="4.7109375" style="1" customWidth="1"/>
    <col min="4612" max="4612" width="20.7109375" style="1" customWidth="1"/>
    <col min="4613" max="4613" width="0" style="1" hidden="1" customWidth="1"/>
    <col min="4614" max="4614" width="12.7109375" style="1" customWidth="1"/>
    <col min="4615" max="4615" width="20.7109375" style="1" customWidth="1"/>
    <col min="4616" max="4616" width="4.7109375" style="1" customWidth="1"/>
    <col min="4617" max="4617" width="20.7109375" style="1" customWidth="1"/>
    <col min="4618" max="4864" width="8.85546875" style="1"/>
    <col min="4865" max="4865" width="12.7109375" style="1" customWidth="1"/>
    <col min="4866" max="4866" width="20.7109375" style="1" customWidth="1"/>
    <col min="4867" max="4867" width="4.7109375" style="1" customWidth="1"/>
    <col min="4868" max="4868" width="20.7109375" style="1" customWidth="1"/>
    <col min="4869" max="4869" width="0" style="1" hidden="1" customWidth="1"/>
    <col min="4870" max="4870" width="12.7109375" style="1" customWidth="1"/>
    <col min="4871" max="4871" width="20.7109375" style="1" customWidth="1"/>
    <col min="4872" max="4872" width="4.7109375" style="1" customWidth="1"/>
    <col min="4873" max="4873" width="20.7109375" style="1" customWidth="1"/>
    <col min="4874" max="5120" width="8.85546875" style="1"/>
    <col min="5121" max="5121" width="12.7109375" style="1" customWidth="1"/>
    <col min="5122" max="5122" width="20.7109375" style="1" customWidth="1"/>
    <col min="5123" max="5123" width="4.7109375" style="1" customWidth="1"/>
    <col min="5124" max="5124" width="20.7109375" style="1" customWidth="1"/>
    <col min="5125" max="5125" width="0" style="1" hidden="1" customWidth="1"/>
    <col min="5126" max="5126" width="12.7109375" style="1" customWidth="1"/>
    <col min="5127" max="5127" width="20.7109375" style="1" customWidth="1"/>
    <col min="5128" max="5128" width="4.7109375" style="1" customWidth="1"/>
    <col min="5129" max="5129" width="20.7109375" style="1" customWidth="1"/>
    <col min="5130" max="5376" width="8.85546875" style="1"/>
    <col min="5377" max="5377" width="12.7109375" style="1" customWidth="1"/>
    <col min="5378" max="5378" width="20.7109375" style="1" customWidth="1"/>
    <col min="5379" max="5379" width="4.7109375" style="1" customWidth="1"/>
    <col min="5380" max="5380" width="20.7109375" style="1" customWidth="1"/>
    <col min="5381" max="5381" width="0" style="1" hidden="1" customWidth="1"/>
    <col min="5382" max="5382" width="12.7109375" style="1" customWidth="1"/>
    <col min="5383" max="5383" width="20.7109375" style="1" customWidth="1"/>
    <col min="5384" max="5384" width="4.7109375" style="1" customWidth="1"/>
    <col min="5385" max="5385" width="20.7109375" style="1" customWidth="1"/>
    <col min="5386" max="5632" width="8.85546875" style="1"/>
    <col min="5633" max="5633" width="12.7109375" style="1" customWidth="1"/>
    <col min="5634" max="5634" width="20.7109375" style="1" customWidth="1"/>
    <col min="5635" max="5635" width="4.7109375" style="1" customWidth="1"/>
    <col min="5636" max="5636" width="20.7109375" style="1" customWidth="1"/>
    <col min="5637" max="5637" width="0" style="1" hidden="1" customWidth="1"/>
    <col min="5638" max="5638" width="12.7109375" style="1" customWidth="1"/>
    <col min="5639" max="5639" width="20.7109375" style="1" customWidth="1"/>
    <col min="5640" max="5640" width="4.7109375" style="1" customWidth="1"/>
    <col min="5641" max="5641" width="20.7109375" style="1" customWidth="1"/>
    <col min="5642" max="5888" width="8.85546875" style="1"/>
    <col min="5889" max="5889" width="12.7109375" style="1" customWidth="1"/>
    <col min="5890" max="5890" width="20.7109375" style="1" customWidth="1"/>
    <col min="5891" max="5891" width="4.7109375" style="1" customWidth="1"/>
    <col min="5892" max="5892" width="20.7109375" style="1" customWidth="1"/>
    <col min="5893" max="5893" width="0" style="1" hidden="1" customWidth="1"/>
    <col min="5894" max="5894" width="12.7109375" style="1" customWidth="1"/>
    <col min="5895" max="5895" width="20.7109375" style="1" customWidth="1"/>
    <col min="5896" max="5896" width="4.7109375" style="1" customWidth="1"/>
    <col min="5897" max="5897" width="20.7109375" style="1" customWidth="1"/>
    <col min="5898" max="6144" width="8.85546875" style="1"/>
    <col min="6145" max="6145" width="12.7109375" style="1" customWidth="1"/>
    <col min="6146" max="6146" width="20.7109375" style="1" customWidth="1"/>
    <col min="6147" max="6147" width="4.7109375" style="1" customWidth="1"/>
    <col min="6148" max="6148" width="20.7109375" style="1" customWidth="1"/>
    <col min="6149" max="6149" width="0" style="1" hidden="1" customWidth="1"/>
    <col min="6150" max="6150" width="12.7109375" style="1" customWidth="1"/>
    <col min="6151" max="6151" width="20.7109375" style="1" customWidth="1"/>
    <col min="6152" max="6152" width="4.7109375" style="1" customWidth="1"/>
    <col min="6153" max="6153" width="20.7109375" style="1" customWidth="1"/>
    <col min="6154" max="6400" width="8.85546875" style="1"/>
    <col min="6401" max="6401" width="12.7109375" style="1" customWidth="1"/>
    <col min="6402" max="6402" width="20.7109375" style="1" customWidth="1"/>
    <col min="6403" max="6403" width="4.7109375" style="1" customWidth="1"/>
    <col min="6404" max="6404" width="20.7109375" style="1" customWidth="1"/>
    <col min="6405" max="6405" width="0" style="1" hidden="1" customWidth="1"/>
    <col min="6406" max="6406" width="12.7109375" style="1" customWidth="1"/>
    <col min="6407" max="6407" width="20.7109375" style="1" customWidth="1"/>
    <col min="6408" max="6408" width="4.7109375" style="1" customWidth="1"/>
    <col min="6409" max="6409" width="20.7109375" style="1" customWidth="1"/>
    <col min="6410" max="6656" width="8.85546875" style="1"/>
    <col min="6657" max="6657" width="12.7109375" style="1" customWidth="1"/>
    <col min="6658" max="6658" width="20.7109375" style="1" customWidth="1"/>
    <col min="6659" max="6659" width="4.7109375" style="1" customWidth="1"/>
    <col min="6660" max="6660" width="20.7109375" style="1" customWidth="1"/>
    <col min="6661" max="6661" width="0" style="1" hidden="1" customWidth="1"/>
    <col min="6662" max="6662" width="12.7109375" style="1" customWidth="1"/>
    <col min="6663" max="6663" width="20.7109375" style="1" customWidth="1"/>
    <col min="6664" max="6664" width="4.7109375" style="1" customWidth="1"/>
    <col min="6665" max="6665" width="20.7109375" style="1" customWidth="1"/>
    <col min="6666" max="6912" width="8.85546875" style="1"/>
    <col min="6913" max="6913" width="12.7109375" style="1" customWidth="1"/>
    <col min="6914" max="6914" width="20.7109375" style="1" customWidth="1"/>
    <col min="6915" max="6915" width="4.7109375" style="1" customWidth="1"/>
    <col min="6916" max="6916" width="20.7109375" style="1" customWidth="1"/>
    <col min="6917" max="6917" width="0" style="1" hidden="1" customWidth="1"/>
    <col min="6918" max="6918" width="12.7109375" style="1" customWidth="1"/>
    <col min="6919" max="6919" width="20.7109375" style="1" customWidth="1"/>
    <col min="6920" max="6920" width="4.7109375" style="1" customWidth="1"/>
    <col min="6921" max="6921" width="20.7109375" style="1" customWidth="1"/>
    <col min="6922" max="7168" width="8.85546875" style="1"/>
    <col min="7169" max="7169" width="12.7109375" style="1" customWidth="1"/>
    <col min="7170" max="7170" width="20.7109375" style="1" customWidth="1"/>
    <col min="7171" max="7171" width="4.7109375" style="1" customWidth="1"/>
    <col min="7172" max="7172" width="20.7109375" style="1" customWidth="1"/>
    <col min="7173" max="7173" width="0" style="1" hidden="1" customWidth="1"/>
    <col min="7174" max="7174" width="12.7109375" style="1" customWidth="1"/>
    <col min="7175" max="7175" width="20.7109375" style="1" customWidth="1"/>
    <col min="7176" max="7176" width="4.7109375" style="1" customWidth="1"/>
    <col min="7177" max="7177" width="20.7109375" style="1" customWidth="1"/>
    <col min="7178" max="7424" width="8.85546875" style="1"/>
    <col min="7425" max="7425" width="12.7109375" style="1" customWidth="1"/>
    <col min="7426" max="7426" width="20.7109375" style="1" customWidth="1"/>
    <col min="7427" max="7427" width="4.7109375" style="1" customWidth="1"/>
    <col min="7428" max="7428" width="20.7109375" style="1" customWidth="1"/>
    <col min="7429" max="7429" width="0" style="1" hidden="1" customWidth="1"/>
    <col min="7430" max="7430" width="12.7109375" style="1" customWidth="1"/>
    <col min="7431" max="7431" width="20.7109375" style="1" customWidth="1"/>
    <col min="7432" max="7432" width="4.7109375" style="1" customWidth="1"/>
    <col min="7433" max="7433" width="20.7109375" style="1" customWidth="1"/>
    <col min="7434" max="7680" width="8.85546875" style="1"/>
    <col min="7681" max="7681" width="12.7109375" style="1" customWidth="1"/>
    <col min="7682" max="7682" width="20.7109375" style="1" customWidth="1"/>
    <col min="7683" max="7683" width="4.7109375" style="1" customWidth="1"/>
    <col min="7684" max="7684" width="20.7109375" style="1" customWidth="1"/>
    <col min="7685" max="7685" width="0" style="1" hidden="1" customWidth="1"/>
    <col min="7686" max="7686" width="12.7109375" style="1" customWidth="1"/>
    <col min="7687" max="7687" width="20.7109375" style="1" customWidth="1"/>
    <col min="7688" max="7688" width="4.7109375" style="1" customWidth="1"/>
    <col min="7689" max="7689" width="20.7109375" style="1" customWidth="1"/>
    <col min="7690" max="7936" width="8.85546875" style="1"/>
    <col min="7937" max="7937" width="12.7109375" style="1" customWidth="1"/>
    <col min="7938" max="7938" width="20.7109375" style="1" customWidth="1"/>
    <col min="7939" max="7939" width="4.7109375" style="1" customWidth="1"/>
    <col min="7940" max="7940" width="20.7109375" style="1" customWidth="1"/>
    <col min="7941" max="7941" width="0" style="1" hidden="1" customWidth="1"/>
    <col min="7942" max="7942" width="12.7109375" style="1" customWidth="1"/>
    <col min="7943" max="7943" width="20.7109375" style="1" customWidth="1"/>
    <col min="7944" max="7944" width="4.7109375" style="1" customWidth="1"/>
    <col min="7945" max="7945" width="20.7109375" style="1" customWidth="1"/>
    <col min="7946" max="8192" width="8.85546875" style="1"/>
    <col min="8193" max="8193" width="12.7109375" style="1" customWidth="1"/>
    <col min="8194" max="8194" width="20.7109375" style="1" customWidth="1"/>
    <col min="8195" max="8195" width="4.7109375" style="1" customWidth="1"/>
    <col min="8196" max="8196" width="20.7109375" style="1" customWidth="1"/>
    <col min="8197" max="8197" width="0" style="1" hidden="1" customWidth="1"/>
    <col min="8198" max="8198" width="12.7109375" style="1" customWidth="1"/>
    <col min="8199" max="8199" width="20.7109375" style="1" customWidth="1"/>
    <col min="8200" max="8200" width="4.7109375" style="1" customWidth="1"/>
    <col min="8201" max="8201" width="20.7109375" style="1" customWidth="1"/>
    <col min="8202" max="8448" width="8.85546875" style="1"/>
    <col min="8449" max="8449" width="12.7109375" style="1" customWidth="1"/>
    <col min="8450" max="8450" width="20.7109375" style="1" customWidth="1"/>
    <col min="8451" max="8451" width="4.7109375" style="1" customWidth="1"/>
    <col min="8452" max="8452" width="20.7109375" style="1" customWidth="1"/>
    <col min="8453" max="8453" width="0" style="1" hidden="1" customWidth="1"/>
    <col min="8454" max="8454" width="12.7109375" style="1" customWidth="1"/>
    <col min="8455" max="8455" width="20.7109375" style="1" customWidth="1"/>
    <col min="8456" max="8456" width="4.7109375" style="1" customWidth="1"/>
    <col min="8457" max="8457" width="20.7109375" style="1" customWidth="1"/>
    <col min="8458" max="8704" width="8.85546875" style="1"/>
    <col min="8705" max="8705" width="12.7109375" style="1" customWidth="1"/>
    <col min="8706" max="8706" width="20.7109375" style="1" customWidth="1"/>
    <col min="8707" max="8707" width="4.7109375" style="1" customWidth="1"/>
    <col min="8708" max="8708" width="20.7109375" style="1" customWidth="1"/>
    <col min="8709" max="8709" width="0" style="1" hidden="1" customWidth="1"/>
    <col min="8710" max="8710" width="12.7109375" style="1" customWidth="1"/>
    <col min="8711" max="8711" width="20.7109375" style="1" customWidth="1"/>
    <col min="8712" max="8712" width="4.7109375" style="1" customWidth="1"/>
    <col min="8713" max="8713" width="20.7109375" style="1" customWidth="1"/>
    <col min="8714" max="8960" width="8.85546875" style="1"/>
    <col min="8961" max="8961" width="12.7109375" style="1" customWidth="1"/>
    <col min="8962" max="8962" width="20.7109375" style="1" customWidth="1"/>
    <col min="8963" max="8963" width="4.7109375" style="1" customWidth="1"/>
    <col min="8964" max="8964" width="20.7109375" style="1" customWidth="1"/>
    <col min="8965" max="8965" width="0" style="1" hidden="1" customWidth="1"/>
    <col min="8966" max="8966" width="12.7109375" style="1" customWidth="1"/>
    <col min="8967" max="8967" width="20.7109375" style="1" customWidth="1"/>
    <col min="8968" max="8968" width="4.7109375" style="1" customWidth="1"/>
    <col min="8969" max="8969" width="20.7109375" style="1" customWidth="1"/>
    <col min="8970" max="9216" width="8.85546875" style="1"/>
    <col min="9217" max="9217" width="12.7109375" style="1" customWidth="1"/>
    <col min="9218" max="9218" width="20.7109375" style="1" customWidth="1"/>
    <col min="9219" max="9219" width="4.7109375" style="1" customWidth="1"/>
    <col min="9220" max="9220" width="20.7109375" style="1" customWidth="1"/>
    <col min="9221" max="9221" width="0" style="1" hidden="1" customWidth="1"/>
    <col min="9222" max="9222" width="12.7109375" style="1" customWidth="1"/>
    <col min="9223" max="9223" width="20.7109375" style="1" customWidth="1"/>
    <col min="9224" max="9224" width="4.7109375" style="1" customWidth="1"/>
    <col min="9225" max="9225" width="20.7109375" style="1" customWidth="1"/>
    <col min="9226" max="9472" width="8.85546875" style="1"/>
    <col min="9473" max="9473" width="12.7109375" style="1" customWidth="1"/>
    <col min="9474" max="9474" width="20.7109375" style="1" customWidth="1"/>
    <col min="9475" max="9475" width="4.7109375" style="1" customWidth="1"/>
    <col min="9476" max="9476" width="20.7109375" style="1" customWidth="1"/>
    <col min="9477" max="9477" width="0" style="1" hidden="1" customWidth="1"/>
    <col min="9478" max="9478" width="12.7109375" style="1" customWidth="1"/>
    <col min="9479" max="9479" width="20.7109375" style="1" customWidth="1"/>
    <col min="9480" max="9480" width="4.7109375" style="1" customWidth="1"/>
    <col min="9481" max="9481" width="20.7109375" style="1" customWidth="1"/>
    <col min="9482" max="9728" width="8.85546875" style="1"/>
    <col min="9729" max="9729" width="12.7109375" style="1" customWidth="1"/>
    <col min="9730" max="9730" width="20.7109375" style="1" customWidth="1"/>
    <col min="9731" max="9731" width="4.7109375" style="1" customWidth="1"/>
    <col min="9732" max="9732" width="20.7109375" style="1" customWidth="1"/>
    <col min="9733" max="9733" width="0" style="1" hidden="1" customWidth="1"/>
    <col min="9734" max="9734" width="12.7109375" style="1" customWidth="1"/>
    <col min="9735" max="9735" width="20.7109375" style="1" customWidth="1"/>
    <col min="9736" max="9736" width="4.7109375" style="1" customWidth="1"/>
    <col min="9737" max="9737" width="20.7109375" style="1" customWidth="1"/>
    <col min="9738" max="9984" width="8.85546875" style="1"/>
    <col min="9985" max="9985" width="12.7109375" style="1" customWidth="1"/>
    <col min="9986" max="9986" width="20.7109375" style="1" customWidth="1"/>
    <col min="9987" max="9987" width="4.7109375" style="1" customWidth="1"/>
    <col min="9988" max="9988" width="20.7109375" style="1" customWidth="1"/>
    <col min="9989" max="9989" width="0" style="1" hidden="1" customWidth="1"/>
    <col min="9990" max="9990" width="12.7109375" style="1" customWidth="1"/>
    <col min="9991" max="9991" width="20.7109375" style="1" customWidth="1"/>
    <col min="9992" max="9992" width="4.7109375" style="1" customWidth="1"/>
    <col min="9993" max="9993" width="20.7109375" style="1" customWidth="1"/>
    <col min="9994" max="10240" width="8.85546875" style="1"/>
    <col min="10241" max="10241" width="12.7109375" style="1" customWidth="1"/>
    <col min="10242" max="10242" width="20.7109375" style="1" customWidth="1"/>
    <col min="10243" max="10243" width="4.7109375" style="1" customWidth="1"/>
    <col min="10244" max="10244" width="20.7109375" style="1" customWidth="1"/>
    <col min="10245" max="10245" width="0" style="1" hidden="1" customWidth="1"/>
    <col min="10246" max="10246" width="12.7109375" style="1" customWidth="1"/>
    <col min="10247" max="10247" width="20.7109375" style="1" customWidth="1"/>
    <col min="10248" max="10248" width="4.7109375" style="1" customWidth="1"/>
    <col min="10249" max="10249" width="20.7109375" style="1" customWidth="1"/>
    <col min="10250" max="10496" width="8.85546875" style="1"/>
    <col min="10497" max="10497" width="12.7109375" style="1" customWidth="1"/>
    <col min="10498" max="10498" width="20.7109375" style="1" customWidth="1"/>
    <col min="10499" max="10499" width="4.7109375" style="1" customWidth="1"/>
    <col min="10500" max="10500" width="20.7109375" style="1" customWidth="1"/>
    <col min="10501" max="10501" width="0" style="1" hidden="1" customWidth="1"/>
    <col min="10502" max="10502" width="12.7109375" style="1" customWidth="1"/>
    <col min="10503" max="10503" width="20.7109375" style="1" customWidth="1"/>
    <col min="10504" max="10504" width="4.7109375" style="1" customWidth="1"/>
    <col min="10505" max="10505" width="20.7109375" style="1" customWidth="1"/>
    <col min="10506" max="10752" width="8.85546875" style="1"/>
    <col min="10753" max="10753" width="12.7109375" style="1" customWidth="1"/>
    <col min="10754" max="10754" width="20.7109375" style="1" customWidth="1"/>
    <col min="10755" max="10755" width="4.7109375" style="1" customWidth="1"/>
    <col min="10756" max="10756" width="20.7109375" style="1" customWidth="1"/>
    <col min="10757" max="10757" width="0" style="1" hidden="1" customWidth="1"/>
    <col min="10758" max="10758" width="12.7109375" style="1" customWidth="1"/>
    <col min="10759" max="10759" width="20.7109375" style="1" customWidth="1"/>
    <col min="10760" max="10760" width="4.7109375" style="1" customWidth="1"/>
    <col min="10761" max="10761" width="20.7109375" style="1" customWidth="1"/>
    <col min="10762" max="11008" width="8.85546875" style="1"/>
    <col min="11009" max="11009" width="12.7109375" style="1" customWidth="1"/>
    <col min="11010" max="11010" width="20.7109375" style="1" customWidth="1"/>
    <col min="11011" max="11011" width="4.7109375" style="1" customWidth="1"/>
    <col min="11012" max="11012" width="20.7109375" style="1" customWidth="1"/>
    <col min="11013" max="11013" width="0" style="1" hidden="1" customWidth="1"/>
    <col min="11014" max="11014" width="12.7109375" style="1" customWidth="1"/>
    <col min="11015" max="11015" width="20.7109375" style="1" customWidth="1"/>
    <col min="11016" max="11016" width="4.7109375" style="1" customWidth="1"/>
    <col min="11017" max="11017" width="20.7109375" style="1" customWidth="1"/>
    <col min="11018" max="11264" width="8.85546875" style="1"/>
    <col min="11265" max="11265" width="12.7109375" style="1" customWidth="1"/>
    <col min="11266" max="11266" width="20.7109375" style="1" customWidth="1"/>
    <col min="11267" max="11267" width="4.7109375" style="1" customWidth="1"/>
    <col min="11268" max="11268" width="20.7109375" style="1" customWidth="1"/>
    <col min="11269" max="11269" width="0" style="1" hidden="1" customWidth="1"/>
    <col min="11270" max="11270" width="12.7109375" style="1" customWidth="1"/>
    <col min="11271" max="11271" width="20.7109375" style="1" customWidth="1"/>
    <col min="11272" max="11272" width="4.7109375" style="1" customWidth="1"/>
    <col min="11273" max="11273" width="20.7109375" style="1" customWidth="1"/>
    <col min="11274" max="11520" width="8.85546875" style="1"/>
    <col min="11521" max="11521" width="12.7109375" style="1" customWidth="1"/>
    <col min="11522" max="11522" width="20.7109375" style="1" customWidth="1"/>
    <col min="11523" max="11523" width="4.7109375" style="1" customWidth="1"/>
    <col min="11524" max="11524" width="20.7109375" style="1" customWidth="1"/>
    <col min="11525" max="11525" width="0" style="1" hidden="1" customWidth="1"/>
    <col min="11526" max="11526" width="12.7109375" style="1" customWidth="1"/>
    <col min="11527" max="11527" width="20.7109375" style="1" customWidth="1"/>
    <col min="11528" max="11528" width="4.7109375" style="1" customWidth="1"/>
    <col min="11529" max="11529" width="20.7109375" style="1" customWidth="1"/>
    <col min="11530" max="11776" width="8.85546875" style="1"/>
    <col min="11777" max="11777" width="12.7109375" style="1" customWidth="1"/>
    <col min="11778" max="11778" width="20.7109375" style="1" customWidth="1"/>
    <col min="11779" max="11779" width="4.7109375" style="1" customWidth="1"/>
    <col min="11780" max="11780" width="20.7109375" style="1" customWidth="1"/>
    <col min="11781" max="11781" width="0" style="1" hidden="1" customWidth="1"/>
    <col min="11782" max="11782" width="12.7109375" style="1" customWidth="1"/>
    <col min="11783" max="11783" width="20.7109375" style="1" customWidth="1"/>
    <col min="11784" max="11784" width="4.7109375" style="1" customWidth="1"/>
    <col min="11785" max="11785" width="20.7109375" style="1" customWidth="1"/>
    <col min="11786" max="12032" width="8.85546875" style="1"/>
    <col min="12033" max="12033" width="12.7109375" style="1" customWidth="1"/>
    <col min="12034" max="12034" width="20.7109375" style="1" customWidth="1"/>
    <col min="12035" max="12035" width="4.7109375" style="1" customWidth="1"/>
    <col min="12036" max="12036" width="20.7109375" style="1" customWidth="1"/>
    <col min="12037" max="12037" width="0" style="1" hidden="1" customWidth="1"/>
    <col min="12038" max="12038" width="12.7109375" style="1" customWidth="1"/>
    <col min="12039" max="12039" width="20.7109375" style="1" customWidth="1"/>
    <col min="12040" max="12040" width="4.7109375" style="1" customWidth="1"/>
    <col min="12041" max="12041" width="20.7109375" style="1" customWidth="1"/>
    <col min="12042" max="12288" width="8.85546875" style="1"/>
    <col min="12289" max="12289" width="12.7109375" style="1" customWidth="1"/>
    <col min="12290" max="12290" width="20.7109375" style="1" customWidth="1"/>
    <col min="12291" max="12291" width="4.7109375" style="1" customWidth="1"/>
    <col min="12292" max="12292" width="20.7109375" style="1" customWidth="1"/>
    <col min="12293" max="12293" width="0" style="1" hidden="1" customWidth="1"/>
    <col min="12294" max="12294" width="12.7109375" style="1" customWidth="1"/>
    <col min="12295" max="12295" width="20.7109375" style="1" customWidth="1"/>
    <col min="12296" max="12296" width="4.7109375" style="1" customWidth="1"/>
    <col min="12297" max="12297" width="20.7109375" style="1" customWidth="1"/>
    <col min="12298" max="12544" width="8.85546875" style="1"/>
    <col min="12545" max="12545" width="12.7109375" style="1" customWidth="1"/>
    <col min="12546" max="12546" width="20.7109375" style="1" customWidth="1"/>
    <col min="12547" max="12547" width="4.7109375" style="1" customWidth="1"/>
    <col min="12548" max="12548" width="20.7109375" style="1" customWidth="1"/>
    <col min="12549" max="12549" width="0" style="1" hidden="1" customWidth="1"/>
    <col min="12550" max="12550" width="12.7109375" style="1" customWidth="1"/>
    <col min="12551" max="12551" width="20.7109375" style="1" customWidth="1"/>
    <col min="12552" max="12552" width="4.7109375" style="1" customWidth="1"/>
    <col min="12553" max="12553" width="20.7109375" style="1" customWidth="1"/>
    <col min="12554" max="12800" width="8.85546875" style="1"/>
    <col min="12801" max="12801" width="12.7109375" style="1" customWidth="1"/>
    <col min="12802" max="12802" width="20.7109375" style="1" customWidth="1"/>
    <col min="12803" max="12803" width="4.7109375" style="1" customWidth="1"/>
    <col min="12804" max="12804" width="20.7109375" style="1" customWidth="1"/>
    <col min="12805" max="12805" width="0" style="1" hidden="1" customWidth="1"/>
    <col min="12806" max="12806" width="12.7109375" style="1" customWidth="1"/>
    <col min="12807" max="12807" width="20.7109375" style="1" customWidth="1"/>
    <col min="12808" max="12808" width="4.7109375" style="1" customWidth="1"/>
    <col min="12809" max="12809" width="20.7109375" style="1" customWidth="1"/>
    <col min="12810" max="13056" width="8.85546875" style="1"/>
    <col min="13057" max="13057" width="12.7109375" style="1" customWidth="1"/>
    <col min="13058" max="13058" width="20.7109375" style="1" customWidth="1"/>
    <col min="13059" max="13059" width="4.7109375" style="1" customWidth="1"/>
    <col min="13060" max="13060" width="20.7109375" style="1" customWidth="1"/>
    <col min="13061" max="13061" width="0" style="1" hidden="1" customWidth="1"/>
    <col min="13062" max="13062" width="12.7109375" style="1" customWidth="1"/>
    <col min="13063" max="13063" width="20.7109375" style="1" customWidth="1"/>
    <col min="13064" max="13064" width="4.7109375" style="1" customWidth="1"/>
    <col min="13065" max="13065" width="20.7109375" style="1" customWidth="1"/>
    <col min="13066" max="13312" width="8.85546875" style="1"/>
    <col min="13313" max="13313" width="12.7109375" style="1" customWidth="1"/>
    <col min="13314" max="13314" width="20.7109375" style="1" customWidth="1"/>
    <col min="13315" max="13315" width="4.7109375" style="1" customWidth="1"/>
    <col min="13316" max="13316" width="20.7109375" style="1" customWidth="1"/>
    <col min="13317" max="13317" width="0" style="1" hidden="1" customWidth="1"/>
    <col min="13318" max="13318" width="12.7109375" style="1" customWidth="1"/>
    <col min="13319" max="13319" width="20.7109375" style="1" customWidth="1"/>
    <col min="13320" max="13320" width="4.7109375" style="1" customWidth="1"/>
    <col min="13321" max="13321" width="20.7109375" style="1" customWidth="1"/>
    <col min="13322" max="13568" width="8.85546875" style="1"/>
    <col min="13569" max="13569" width="12.7109375" style="1" customWidth="1"/>
    <col min="13570" max="13570" width="20.7109375" style="1" customWidth="1"/>
    <col min="13571" max="13571" width="4.7109375" style="1" customWidth="1"/>
    <col min="13572" max="13572" width="20.7109375" style="1" customWidth="1"/>
    <col min="13573" max="13573" width="0" style="1" hidden="1" customWidth="1"/>
    <col min="13574" max="13574" width="12.7109375" style="1" customWidth="1"/>
    <col min="13575" max="13575" width="20.7109375" style="1" customWidth="1"/>
    <col min="13576" max="13576" width="4.7109375" style="1" customWidth="1"/>
    <col min="13577" max="13577" width="20.7109375" style="1" customWidth="1"/>
    <col min="13578" max="13824" width="8.85546875" style="1"/>
    <col min="13825" max="13825" width="12.7109375" style="1" customWidth="1"/>
    <col min="13826" max="13826" width="20.7109375" style="1" customWidth="1"/>
    <col min="13827" max="13827" width="4.7109375" style="1" customWidth="1"/>
    <col min="13828" max="13828" width="20.7109375" style="1" customWidth="1"/>
    <col min="13829" max="13829" width="0" style="1" hidden="1" customWidth="1"/>
    <col min="13830" max="13830" width="12.7109375" style="1" customWidth="1"/>
    <col min="13831" max="13831" width="20.7109375" style="1" customWidth="1"/>
    <col min="13832" max="13832" width="4.7109375" style="1" customWidth="1"/>
    <col min="13833" max="13833" width="20.7109375" style="1" customWidth="1"/>
    <col min="13834" max="14080" width="8.85546875" style="1"/>
    <col min="14081" max="14081" width="12.7109375" style="1" customWidth="1"/>
    <col min="14082" max="14082" width="20.7109375" style="1" customWidth="1"/>
    <col min="14083" max="14083" width="4.7109375" style="1" customWidth="1"/>
    <col min="14084" max="14084" width="20.7109375" style="1" customWidth="1"/>
    <col min="14085" max="14085" width="0" style="1" hidden="1" customWidth="1"/>
    <col min="14086" max="14086" width="12.7109375" style="1" customWidth="1"/>
    <col min="14087" max="14087" width="20.7109375" style="1" customWidth="1"/>
    <col min="14088" max="14088" width="4.7109375" style="1" customWidth="1"/>
    <col min="14089" max="14089" width="20.7109375" style="1" customWidth="1"/>
    <col min="14090" max="14336" width="8.85546875" style="1"/>
    <col min="14337" max="14337" width="12.7109375" style="1" customWidth="1"/>
    <col min="14338" max="14338" width="20.7109375" style="1" customWidth="1"/>
    <col min="14339" max="14339" width="4.7109375" style="1" customWidth="1"/>
    <col min="14340" max="14340" width="20.7109375" style="1" customWidth="1"/>
    <col min="14341" max="14341" width="0" style="1" hidden="1" customWidth="1"/>
    <col min="14342" max="14342" width="12.7109375" style="1" customWidth="1"/>
    <col min="14343" max="14343" width="20.7109375" style="1" customWidth="1"/>
    <col min="14344" max="14344" width="4.7109375" style="1" customWidth="1"/>
    <col min="14345" max="14345" width="20.7109375" style="1" customWidth="1"/>
    <col min="14346" max="14592" width="8.85546875" style="1"/>
    <col min="14593" max="14593" width="12.7109375" style="1" customWidth="1"/>
    <col min="14594" max="14594" width="20.7109375" style="1" customWidth="1"/>
    <col min="14595" max="14595" width="4.7109375" style="1" customWidth="1"/>
    <col min="14596" max="14596" width="20.7109375" style="1" customWidth="1"/>
    <col min="14597" max="14597" width="0" style="1" hidden="1" customWidth="1"/>
    <col min="14598" max="14598" width="12.7109375" style="1" customWidth="1"/>
    <col min="14599" max="14599" width="20.7109375" style="1" customWidth="1"/>
    <col min="14600" max="14600" width="4.7109375" style="1" customWidth="1"/>
    <col min="14601" max="14601" width="20.7109375" style="1" customWidth="1"/>
    <col min="14602" max="14848" width="8.85546875" style="1"/>
    <col min="14849" max="14849" width="12.7109375" style="1" customWidth="1"/>
    <col min="14850" max="14850" width="20.7109375" style="1" customWidth="1"/>
    <col min="14851" max="14851" width="4.7109375" style="1" customWidth="1"/>
    <col min="14852" max="14852" width="20.7109375" style="1" customWidth="1"/>
    <col min="14853" max="14853" width="0" style="1" hidden="1" customWidth="1"/>
    <col min="14854" max="14854" width="12.7109375" style="1" customWidth="1"/>
    <col min="14855" max="14855" width="20.7109375" style="1" customWidth="1"/>
    <col min="14856" max="14856" width="4.7109375" style="1" customWidth="1"/>
    <col min="14857" max="14857" width="20.7109375" style="1" customWidth="1"/>
    <col min="14858" max="15104" width="8.85546875" style="1"/>
    <col min="15105" max="15105" width="12.7109375" style="1" customWidth="1"/>
    <col min="15106" max="15106" width="20.7109375" style="1" customWidth="1"/>
    <col min="15107" max="15107" width="4.7109375" style="1" customWidth="1"/>
    <col min="15108" max="15108" width="20.7109375" style="1" customWidth="1"/>
    <col min="15109" max="15109" width="0" style="1" hidden="1" customWidth="1"/>
    <col min="15110" max="15110" width="12.7109375" style="1" customWidth="1"/>
    <col min="15111" max="15111" width="20.7109375" style="1" customWidth="1"/>
    <col min="15112" max="15112" width="4.7109375" style="1" customWidth="1"/>
    <col min="15113" max="15113" width="20.7109375" style="1" customWidth="1"/>
    <col min="15114" max="15360" width="8.85546875" style="1"/>
    <col min="15361" max="15361" width="12.7109375" style="1" customWidth="1"/>
    <col min="15362" max="15362" width="20.7109375" style="1" customWidth="1"/>
    <col min="15363" max="15363" width="4.7109375" style="1" customWidth="1"/>
    <col min="15364" max="15364" width="20.7109375" style="1" customWidth="1"/>
    <col min="15365" max="15365" width="0" style="1" hidden="1" customWidth="1"/>
    <col min="15366" max="15366" width="12.7109375" style="1" customWidth="1"/>
    <col min="15367" max="15367" width="20.7109375" style="1" customWidth="1"/>
    <col min="15368" max="15368" width="4.7109375" style="1" customWidth="1"/>
    <col min="15369" max="15369" width="20.7109375" style="1" customWidth="1"/>
    <col min="15370" max="15616" width="8.85546875" style="1"/>
    <col min="15617" max="15617" width="12.7109375" style="1" customWidth="1"/>
    <col min="15618" max="15618" width="20.7109375" style="1" customWidth="1"/>
    <col min="15619" max="15619" width="4.7109375" style="1" customWidth="1"/>
    <col min="15620" max="15620" width="20.7109375" style="1" customWidth="1"/>
    <col min="15621" max="15621" width="0" style="1" hidden="1" customWidth="1"/>
    <col min="15622" max="15622" width="12.7109375" style="1" customWidth="1"/>
    <col min="15623" max="15623" width="20.7109375" style="1" customWidth="1"/>
    <col min="15624" max="15624" width="4.7109375" style="1" customWidth="1"/>
    <col min="15625" max="15625" width="20.7109375" style="1" customWidth="1"/>
    <col min="15626" max="15872" width="8.85546875" style="1"/>
    <col min="15873" max="15873" width="12.7109375" style="1" customWidth="1"/>
    <col min="15874" max="15874" width="20.7109375" style="1" customWidth="1"/>
    <col min="15875" max="15875" width="4.7109375" style="1" customWidth="1"/>
    <col min="15876" max="15876" width="20.7109375" style="1" customWidth="1"/>
    <col min="15877" max="15877" width="0" style="1" hidden="1" customWidth="1"/>
    <col min="15878" max="15878" width="12.7109375" style="1" customWidth="1"/>
    <col min="15879" max="15879" width="20.7109375" style="1" customWidth="1"/>
    <col min="15880" max="15880" width="4.7109375" style="1" customWidth="1"/>
    <col min="15881" max="15881" width="20.7109375" style="1" customWidth="1"/>
    <col min="15882" max="16128" width="8.85546875" style="1"/>
    <col min="16129" max="16129" width="12.7109375" style="1" customWidth="1"/>
    <col min="16130" max="16130" width="20.7109375" style="1" customWidth="1"/>
    <col min="16131" max="16131" width="4.7109375" style="1" customWidth="1"/>
    <col min="16132" max="16132" width="20.7109375" style="1" customWidth="1"/>
    <col min="16133" max="16133" width="0" style="1" hidden="1" customWidth="1"/>
    <col min="16134" max="16134" width="12.7109375" style="1" customWidth="1"/>
    <col min="16135" max="16135" width="20.7109375" style="1" customWidth="1"/>
    <col min="16136" max="16136" width="4.7109375" style="1" customWidth="1"/>
    <col min="16137" max="16137" width="20.7109375" style="1" customWidth="1"/>
    <col min="16138" max="16384" width="8.85546875" style="1"/>
  </cols>
  <sheetData>
    <row r="1" spans="1:15" ht="33.75" customHeight="1">
      <c r="A1" s="46" t="s">
        <v>94</v>
      </c>
      <c r="B1" s="46"/>
      <c r="C1" s="46"/>
      <c r="D1" s="46"/>
      <c r="E1" s="46"/>
      <c r="F1" s="46"/>
      <c r="G1" s="46"/>
      <c r="H1" s="25"/>
      <c r="I1" s="25"/>
    </row>
    <row r="2" spans="1:15" s="3" customFormat="1" ht="33.75" customHeight="1">
      <c r="A2" s="87" t="s">
        <v>0</v>
      </c>
      <c r="B2" s="88" t="s">
        <v>1</v>
      </c>
      <c r="C2" s="28"/>
      <c r="D2" s="28"/>
      <c r="E2" s="27"/>
      <c r="F2" s="89" t="s">
        <v>2</v>
      </c>
      <c r="G2" s="90" t="s">
        <v>3</v>
      </c>
      <c r="H2" s="28"/>
      <c r="I2" s="27"/>
      <c r="K2" s="47"/>
      <c r="L2" s="47"/>
      <c r="M2" s="47"/>
    </row>
    <row r="3" spans="1:15" s="3" customFormat="1" ht="33.75" customHeight="1">
      <c r="A3" s="87" t="s">
        <v>4</v>
      </c>
      <c r="B3" s="88" t="s">
        <v>5</v>
      </c>
      <c r="C3" s="29"/>
      <c r="D3" s="27"/>
      <c r="E3" s="27"/>
      <c r="F3" s="89" t="s">
        <v>6</v>
      </c>
      <c r="G3" s="90" t="s">
        <v>7</v>
      </c>
      <c r="H3" s="27"/>
      <c r="I3" s="27"/>
    </row>
    <row r="4" spans="1:15" s="3" customFormat="1" ht="33.75" customHeight="1">
      <c r="A4" s="87" t="s">
        <v>8</v>
      </c>
      <c r="B4" s="88" t="s">
        <v>9</v>
      </c>
      <c r="C4" s="28"/>
      <c r="D4" s="27"/>
      <c r="E4" s="27"/>
      <c r="F4" s="89" t="s">
        <v>10</v>
      </c>
      <c r="G4" s="90" t="s">
        <v>11</v>
      </c>
      <c r="H4" s="28"/>
      <c r="I4" s="27"/>
    </row>
    <row r="5" spans="1:15" s="3" customFormat="1" ht="33.75" customHeight="1">
      <c r="A5" s="87" t="s">
        <v>12</v>
      </c>
      <c r="B5" s="88" t="s">
        <v>13</v>
      </c>
      <c r="C5" s="29"/>
      <c r="D5" s="38"/>
      <c r="E5" s="27"/>
      <c r="F5" s="89" t="s">
        <v>14</v>
      </c>
      <c r="G5" s="90" t="s">
        <v>15</v>
      </c>
      <c r="H5" s="28"/>
      <c r="I5" s="27"/>
      <c r="J5" s="47"/>
      <c r="K5" s="47"/>
      <c r="L5" s="47"/>
    </row>
    <row r="6" spans="1:15" s="3" customFormat="1" ht="33.75" customHeight="1">
      <c r="A6" s="89" t="s">
        <v>16</v>
      </c>
      <c r="B6" s="88" t="s">
        <v>17</v>
      </c>
      <c r="C6" s="28"/>
      <c r="D6" s="29"/>
      <c r="E6" s="27"/>
      <c r="F6" s="89" t="s">
        <v>18</v>
      </c>
      <c r="G6" s="90" t="s">
        <v>19</v>
      </c>
      <c r="H6" s="28"/>
      <c r="I6" s="27"/>
    </row>
    <row r="7" spans="1:15" s="3" customFormat="1" ht="33.75" customHeight="1">
      <c r="A7" s="89" t="s">
        <v>20</v>
      </c>
      <c r="B7" s="88" t="s">
        <v>105</v>
      </c>
      <c r="C7" s="28"/>
      <c r="D7" s="29"/>
      <c r="E7" s="27"/>
      <c r="F7" s="89" t="s">
        <v>21</v>
      </c>
      <c r="G7" s="90" t="s">
        <v>22</v>
      </c>
      <c r="H7" s="28"/>
      <c r="I7" s="27"/>
    </row>
    <row r="8" spans="1:15" s="3" customFormat="1" ht="33.75" customHeight="1">
      <c r="A8" s="89" t="s">
        <v>23</v>
      </c>
      <c r="B8" s="88" t="s">
        <v>24</v>
      </c>
      <c r="C8" s="28"/>
      <c r="D8" s="29"/>
      <c r="E8" s="27"/>
      <c r="F8" s="89" t="s">
        <v>25</v>
      </c>
      <c r="G8" s="90" t="s">
        <v>26</v>
      </c>
      <c r="H8" s="28"/>
      <c r="I8" s="27"/>
    </row>
    <row r="9" spans="1:15" s="3" customFormat="1" ht="33.75" customHeight="1">
      <c r="A9" s="89" t="s">
        <v>27</v>
      </c>
      <c r="B9" s="88" t="s">
        <v>28</v>
      </c>
      <c r="C9" s="27"/>
      <c r="D9" s="27"/>
      <c r="E9" s="27"/>
      <c r="F9" s="89" t="s">
        <v>29</v>
      </c>
      <c r="G9" s="90" t="s">
        <v>30</v>
      </c>
      <c r="H9" s="28"/>
      <c r="I9" s="27"/>
    </row>
    <row r="10" spans="1:15" s="3" customFormat="1" ht="33.75" customHeight="1">
      <c r="A10" s="89" t="s">
        <v>31</v>
      </c>
      <c r="B10" s="88" t="s">
        <v>32</v>
      </c>
      <c r="C10" s="28"/>
      <c r="D10" s="27"/>
      <c r="E10" s="27"/>
      <c r="F10" s="89" t="s">
        <v>33</v>
      </c>
      <c r="G10" s="90" t="s">
        <v>34</v>
      </c>
      <c r="H10" s="28"/>
      <c r="I10" s="27"/>
    </row>
    <row r="11" spans="1:15" s="3" customFormat="1" ht="33.75" customHeight="1">
      <c r="A11" s="46" t="s">
        <v>95</v>
      </c>
      <c r="B11" s="46"/>
      <c r="C11" s="46"/>
      <c r="D11" s="46"/>
      <c r="E11" s="46"/>
      <c r="F11" s="46"/>
      <c r="G11" s="46"/>
      <c r="H11" s="27"/>
      <c r="I11" s="27"/>
    </row>
    <row r="12" spans="1:15" s="5" customFormat="1" ht="33.75" customHeight="1">
      <c r="A12" s="4"/>
      <c r="B12" s="48" t="s">
        <v>35</v>
      </c>
      <c r="C12" s="49"/>
      <c r="D12" s="50"/>
      <c r="F12" s="4"/>
      <c r="G12" s="51" t="s">
        <v>36</v>
      </c>
      <c r="H12" s="52"/>
      <c r="I12" s="53"/>
    </row>
    <row r="13" spans="1:15" s="5" customFormat="1" ht="33.75" customHeight="1" thickBot="1">
      <c r="A13" s="4"/>
      <c r="B13" s="39">
        <v>46133</v>
      </c>
      <c r="C13" s="40"/>
      <c r="D13" s="41"/>
      <c r="F13" s="4"/>
      <c r="G13" s="42">
        <v>46189</v>
      </c>
      <c r="H13" s="43"/>
      <c r="I13" s="44"/>
      <c r="L13" s="6"/>
      <c r="M13" s="45"/>
      <c r="N13" s="45"/>
      <c r="O13" s="45"/>
    </row>
    <row r="14" spans="1:15" ht="33.75" customHeight="1">
      <c r="A14" s="80">
        <v>0.12152777777777778</v>
      </c>
      <c r="B14" s="33" t="s">
        <v>13</v>
      </c>
      <c r="C14" s="33" t="s">
        <v>37</v>
      </c>
      <c r="D14" s="35" t="s">
        <v>17</v>
      </c>
      <c r="F14" s="30">
        <v>0.12152777777777778</v>
      </c>
      <c r="G14" s="28" t="s">
        <v>13</v>
      </c>
      <c r="H14" s="28" t="s">
        <v>37</v>
      </c>
      <c r="I14" s="28" t="s">
        <v>34</v>
      </c>
      <c r="L14" s="8"/>
      <c r="M14" s="7"/>
      <c r="N14" s="7"/>
      <c r="O14" s="7"/>
    </row>
    <row r="15" spans="1:15" ht="33.75" customHeight="1">
      <c r="A15" s="81">
        <v>0.13541666666666666</v>
      </c>
      <c r="B15" s="26" t="s">
        <v>28</v>
      </c>
      <c r="C15" s="28" t="s">
        <v>37</v>
      </c>
      <c r="D15" s="26" t="s">
        <v>32</v>
      </c>
      <c r="F15" s="32">
        <v>0.13541666666666666</v>
      </c>
      <c r="G15" s="35" t="s">
        <v>32</v>
      </c>
      <c r="H15" s="33" t="s">
        <v>37</v>
      </c>
      <c r="I15" s="33" t="s">
        <v>24</v>
      </c>
      <c r="L15" s="8"/>
      <c r="M15" s="7"/>
      <c r="N15" s="7"/>
      <c r="O15" s="7"/>
    </row>
    <row r="16" spans="1:15" ht="37.5" customHeight="1">
      <c r="A16" s="80">
        <v>0.14930555555555555</v>
      </c>
      <c r="B16" s="33" t="s">
        <v>96</v>
      </c>
      <c r="C16" s="33" t="s">
        <v>37</v>
      </c>
      <c r="D16" s="79" t="s">
        <v>26</v>
      </c>
      <c r="F16" s="77">
        <v>0.14930555555555555</v>
      </c>
      <c r="G16" s="78" t="s">
        <v>11</v>
      </c>
      <c r="H16" s="78" t="s">
        <v>37</v>
      </c>
      <c r="I16" s="83" t="s">
        <v>99</v>
      </c>
      <c r="L16" s="8"/>
      <c r="M16" s="57"/>
      <c r="N16" s="57"/>
      <c r="O16" s="57"/>
    </row>
    <row r="17" spans="1:15" ht="33.75" customHeight="1">
      <c r="A17" s="81">
        <v>0.15972222222222221</v>
      </c>
      <c r="B17" s="28" t="s">
        <v>24</v>
      </c>
      <c r="C17" s="28" t="s">
        <v>37</v>
      </c>
      <c r="D17" s="26" t="s">
        <v>99</v>
      </c>
      <c r="F17" s="32">
        <v>0.15972222222222221</v>
      </c>
      <c r="G17" s="33" t="s">
        <v>7</v>
      </c>
      <c r="H17" s="33" t="s">
        <v>37</v>
      </c>
      <c r="I17" s="35" t="s">
        <v>98</v>
      </c>
      <c r="J17" s="7"/>
      <c r="L17" s="8"/>
      <c r="M17" s="7"/>
      <c r="N17" s="7"/>
      <c r="O17" s="7"/>
    </row>
    <row r="18" spans="1:15" ht="33.75" customHeight="1">
      <c r="A18" s="80">
        <v>0.17708333333333334</v>
      </c>
      <c r="B18" s="33" t="s">
        <v>9</v>
      </c>
      <c r="C18" s="33" t="s">
        <v>37</v>
      </c>
      <c r="D18" s="33" t="s">
        <v>97</v>
      </c>
      <c r="F18" s="77">
        <v>0.17708333333333334</v>
      </c>
      <c r="G18" s="83" t="s">
        <v>17</v>
      </c>
      <c r="H18" s="78" t="s">
        <v>37</v>
      </c>
      <c r="I18" s="83" t="s">
        <v>28</v>
      </c>
      <c r="O18" s="7"/>
    </row>
    <row r="19" spans="1:15" ht="30.75" customHeight="1">
      <c r="A19" s="81">
        <v>0.19097222222222221</v>
      </c>
      <c r="B19" s="26" t="s">
        <v>1</v>
      </c>
      <c r="C19" s="28" t="s">
        <v>37</v>
      </c>
      <c r="D19" s="28" t="s">
        <v>19</v>
      </c>
      <c r="E19" s="28"/>
      <c r="F19" s="32">
        <v>0.19097222222222221</v>
      </c>
      <c r="G19" s="33" t="s">
        <v>3</v>
      </c>
      <c r="H19" s="33" t="s">
        <v>37</v>
      </c>
      <c r="I19" s="33" t="s">
        <v>26</v>
      </c>
      <c r="O19" s="7"/>
    </row>
    <row r="20" spans="1:15" ht="33.75" customHeight="1">
      <c r="A20" s="80">
        <v>0.2013888888888889</v>
      </c>
      <c r="B20" s="33" t="s">
        <v>3</v>
      </c>
      <c r="C20" s="33" t="s">
        <v>37</v>
      </c>
      <c r="D20" s="33" t="s">
        <v>7</v>
      </c>
      <c r="F20" s="77">
        <v>0.2013888888888889</v>
      </c>
      <c r="G20" s="78" t="s">
        <v>96</v>
      </c>
      <c r="H20" s="78" t="s">
        <v>37</v>
      </c>
      <c r="I20" s="78" t="s">
        <v>1</v>
      </c>
      <c r="L20" s="8"/>
      <c r="M20" s="7"/>
      <c r="N20" s="7"/>
      <c r="O20" s="7"/>
    </row>
    <row r="21" spans="1:15" ht="33.75" customHeight="1">
      <c r="A21" s="81">
        <v>0.21875</v>
      </c>
      <c r="B21" s="26" t="s">
        <v>98</v>
      </c>
      <c r="C21" s="28" t="s">
        <v>37</v>
      </c>
      <c r="D21" s="28" t="s">
        <v>5</v>
      </c>
      <c r="F21" s="32">
        <v>0.21875</v>
      </c>
      <c r="G21" s="33" t="s">
        <v>5</v>
      </c>
      <c r="H21" s="33" t="s">
        <v>37</v>
      </c>
      <c r="I21" s="33" t="s">
        <v>19</v>
      </c>
      <c r="N21" s="7"/>
      <c r="O21" s="7"/>
    </row>
    <row r="22" spans="1:15" ht="33.75" customHeight="1" thickBot="1">
      <c r="A22" s="80">
        <v>0.2326388888888889</v>
      </c>
      <c r="B22" s="33" t="s">
        <v>30</v>
      </c>
      <c r="C22" s="33" t="s">
        <v>37</v>
      </c>
      <c r="D22" s="33" t="s">
        <v>11</v>
      </c>
      <c r="F22" s="77">
        <v>0.2326388888888889</v>
      </c>
      <c r="G22" s="78" t="s">
        <v>30</v>
      </c>
      <c r="H22" s="78" t="s">
        <v>37</v>
      </c>
      <c r="I22" s="78" t="s">
        <v>9</v>
      </c>
      <c r="L22" s="8"/>
      <c r="M22" s="7"/>
      <c r="N22" s="7"/>
      <c r="O22" s="7"/>
    </row>
    <row r="23" spans="1:15" s="5" customFormat="1" ht="33.75" customHeight="1">
      <c r="A23" s="4"/>
      <c r="B23" s="58" t="s">
        <v>103</v>
      </c>
      <c r="C23" s="59"/>
      <c r="D23" s="60"/>
      <c r="F23" s="4"/>
      <c r="G23" s="61" t="s">
        <v>40</v>
      </c>
      <c r="H23" s="62"/>
      <c r="I23" s="63"/>
    </row>
    <row r="24" spans="1:15" s="5" customFormat="1" ht="33.75" customHeight="1">
      <c r="A24" s="4"/>
      <c r="B24" s="64">
        <f>SUM(B13+7)</f>
        <v>46140</v>
      </c>
      <c r="C24" s="65"/>
      <c r="D24" s="66"/>
      <c r="F24" s="4"/>
      <c r="G24" s="67">
        <f>SUM(G13+7)</f>
        <v>46196</v>
      </c>
      <c r="H24" s="68"/>
      <c r="I24" s="69"/>
    </row>
    <row r="25" spans="1:15" ht="33.75" customHeight="1">
      <c r="A25" s="77">
        <v>0.12152777777777778</v>
      </c>
      <c r="B25" s="78" t="s">
        <v>13</v>
      </c>
      <c r="C25" s="78" t="s">
        <v>37</v>
      </c>
      <c r="D25" s="82" t="s">
        <v>98</v>
      </c>
      <c r="E25" s="82"/>
      <c r="F25" s="32">
        <v>0.12152777777777778</v>
      </c>
      <c r="G25" s="33" t="s">
        <v>13</v>
      </c>
      <c r="H25" s="33" t="s">
        <v>37</v>
      </c>
      <c r="I25" s="35" t="s">
        <v>28</v>
      </c>
    </row>
    <row r="26" spans="1:15" ht="33.75" customHeight="1">
      <c r="A26" s="32">
        <v>0.13541666666666666</v>
      </c>
      <c r="B26" s="33" t="s">
        <v>1</v>
      </c>
      <c r="C26" s="33" t="s">
        <v>37</v>
      </c>
      <c r="D26" s="35" t="s">
        <v>32</v>
      </c>
      <c r="E26" s="33"/>
      <c r="F26" s="77">
        <v>0.13541666666666666</v>
      </c>
      <c r="G26" s="83" t="s">
        <v>17</v>
      </c>
      <c r="H26" s="78" t="s">
        <v>37</v>
      </c>
      <c r="I26" s="78" t="s">
        <v>97</v>
      </c>
    </row>
    <row r="27" spans="1:15" ht="33.75" customHeight="1">
      <c r="A27" s="77">
        <v>0.14930555555555555</v>
      </c>
      <c r="B27" s="78" t="s">
        <v>5</v>
      </c>
      <c r="C27" s="78" t="s">
        <v>37</v>
      </c>
      <c r="D27" s="78" t="s">
        <v>38</v>
      </c>
      <c r="E27" s="34"/>
      <c r="F27" s="32">
        <v>0.14930555555555555</v>
      </c>
      <c r="G27" s="33" t="s">
        <v>24</v>
      </c>
      <c r="H27" s="33" t="s">
        <v>37</v>
      </c>
      <c r="I27" s="35" t="s">
        <v>98</v>
      </c>
      <c r="K27" s="7"/>
      <c r="L27" s="7"/>
      <c r="M27" s="7"/>
    </row>
    <row r="28" spans="1:15" ht="33.75" customHeight="1">
      <c r="A28" s="32">
        <v>0.15972222222222221</v>
      </c>
      <c r="B28" s="33" t="s">
        <v>7</v>
      </c>
      <c r="C28" s="33" t="s">
        <v>37</v>
      </c>
      <c r="D28" s="79" t="s">
        <v>26</v>
      </c>
      <c r="E28" s="34"/>
      <c r="F28" s="30">
        <v>0.15972222222222221</v>
      </c>
      <c r="G28" s="26" t="s">
        <v>32</v>
      </c>
      <c r="H28" s="28" t="s">
        <v>37</v>
      </c>
      <c r="I28" s="28" t="s">
        <v>19</v>
      </c>
    </row>
    <row r="29" spans="1:15" ht="33.75" customHeight="1">
      <c r="A29" s="77">
        <v>0.17708333333333334</v>
      </c>
      <c r="B29" s="78" t="s">
        <v>5</v>
      </c>
      <c r="C29" s="78" t="s">
        <v>37</v>
      </c>
      <c r="D29" s="78" t="s">
        <v>96</v>
      </c>
      <c r="E29" s="34"/>
      <c r="F29" s="32">
        <v>0.17708333333333334</v>
      </c>
      <c r="G29" s="33" t="s">
        <v>9</v>
      </c>
      <c r="H29" s="33" t="s">
        <v>37</v>
      </c>
      <c r="I29" s="33" t="s">
        <v>26</v>
      </c>
    </row>
    <row r="30" spans="1:15" ht="35.25" customHeight="1">
      <c r="A30" s="32">
        <v>0.19097222222222221</v>
      </c>
      <c r="B30" s="33" t="s">
        <v>24</v>
      </c>
      <c r="C30" s="33" t="s">
        <v>37</v>
      </c>
      <c r="D30" s="33" t="s">
        <v>30</v>
      </c>
      <c r="E30" s="34"/>
      <c r="F30" s="30">
        <v>0.19097222222222221</v>
      </c>
      <c r="G30" s="26" t="s">
        <v>39</v>
      </c>
      <c r="H30" s="28" t="s">
        <v>37</v>
      </c>
      <c r="I30" s="28" t="s">
        <v>7</v>
      </c>
    </row>
    <row r="31" spans="1:15" ht="33.75" customHeight="1">
      <c r="A31" s="77">
        <v>0.2013888888888889</v>
      </c>
      <c r="B31" s="83" t="s">
        <v>17</v>
      </c>
      <c r="C31" s="78" t="s">
        <v>37</v>
      </c>
      <c r="D31" s="78" t="s">
        <v>11</v>
      </c>
      <c r="E31" s="34"/>
      <c r="F31" s="32">
        <v>0.2013888888888889</v>
      </c>
      <c r="G31" s="33" t="s">
        <v>96</v>
      </c>
      <c r="H31" s="33" t="s">
        <v>37</v>
      </c>
      <c r="I31" s="33" t="s">
        <v>5</v>
      </c>
      <c r="J31" s="7"/>
    </row>
    <row r="32" spans="1:15" ht="33.75" customHeight="1">
      <c r="A32" s="32">
        <v>0.21875</v>
      </c>
      <c r="B32" s="35" t="s">
        <v>99</v>
      </c>
      <c r="C32" s="33" t="s">
        <v>37</v>
      </c>
      <c r="D32" s="33" t="s">
        <v>19</v>
      </c>
      <c r="E32" s="34"/>
      <c r="F32" s="30">
        <v>0.21875</v>
      </c>
      <c r="G32" s="28" t="s">
        <v>1</v>
      </c>
      <c r="H32" s="28" t="s">
        <v>37</v>
      </c>
      <c r="I32" s="78" t="s">
        <v>11</v>
      </c>
      <c r="J32" s="7"/>
    </row>
    <row r="33" spans="1:10" ht="33.75" customHeight="1">
      <c r="A33" s="77">
        <v>0.2326388888888889</v>
      </c>
      <c r="B33" s="83" t="s">
        <v>28</v>
      </c>
      <c r="C33" s="78" t="s">
        <v>37</v>
      </c>
      <c r="D33" s="78" t="s">
        <v>97</v>
      </c>
      <c r="E33" s="34"/>
      <c r="F33" s="32">
        <v>0.2326388888888889</v>
      </c>
      <c r="G33" s="33" t="s">
        <v>38</v>
      </c>
      <c r="H33" s="33" t="s">
        <v>37</v>
      </c>
      <c r="I33" s="33" t="s">
        <v>30</v>
      </c>
    </row>
    <row r="34" spans="1:10" s="9" customFormat="1" ht="33.75" customHeight="1" thickBot="1">
      <c r="A34" s="84"/>
      <c r="B34" s="83"/>
      <c r="C34" s="83"/>
      <c r="D34" s="78"/>
      <c r="E34" s="36"/>
      <c r="F34" s="71" t="s">
        <v>41</v>
      </c>
      <c r="G34" s="71"/>
      <c r="H34" s="71"/>
      <c r="I34" s="71"/>
    </row>
    <row r="35" spans="1:10" s="5" customFormat="1" ht="33.75" customHeight="1">
      <c r="A35" s="4"/>
      <c r="B35" s="54" t="s">
        <v>42</v>
      </c>
      <c r="C35" s="55"/>
      <c r="D35" s="56"/>
      <c r="F35" s="4"/>
      <c r="G35" s="54" t="s">
        <v>104</v>
      </c>
      <c r="H35" s="55"/>
      <c r="I35" s="56"/>
    </row>
    <row r="36" spans="1:10" s="5" customFormat="1" ht="33.75" customHeight="1" thickBot="1">
      <c r="A36" s="4"/>
      <c r="B36" s="64">
        <f>SUM(B24+7)</f>
        <v>46147</v>
      </c>
      <c r="C36" s="65"/>
      <c r="D36" s="66"/>
      <c r="F36" s="4"/>
      <c r="G36" s="67">
        <f>SUM(G24+14)</f>
        <v>46210</v>
      </c>
      <c r="H36" s="68"/>
      <c r="I36" s="69"/>
    </row>
    <row r="37" spans="1:10" ht="33.75" customHeight="1">
      <c r="A37" s="32">
        <v>0.12152777777777778</v>
      </c>
      <c r="B37" s="35" t="s">
        <v>43</v>
      </c>
      <c r="C37" s="33" t="s">
        <v>37</v>
      </c>
      <c r="D37" s="33" t="s">
        <v>1</v>
      </c>
      <c r="F37" s="77">
        <v>0.12152777777777778</v>
      </c>
      <c r="G37" s="78" t="s">
        <v>13</v>
      </c>
      <c r="H37" s="78" t="s">
        <v>37</v>
      </c>
      <c r="I37" s="78" t="s">
        <v>30</v>
      </c>
    </row>
    <row r="38" spans="1:10" ht="33.75" customHeight="1">
      <c r="A38" s="30">
        <v>0.13541666666666666</v>
      </c>
      <c r="B38" s="78" t="s">
        <v>96</v>
      </c>
      <c r="C38" s="28" t="s">
        <v>37</v>
      </c>
      <c r="D38" s="28" t="s">
        <v>7</v>
      </c>
      <c r="F38" s="32">
        <v>0.13541666666666666</v>
      </c>
      <c r="G38" s="33" t="s">
        <v>96</v>
      </c>
      <c r="H38" s="33" t="s">
        <v>37</v>
      </c>
      <c r="I38" s="35" t="s">
        <v>32</v>
      </c>
    </row>
    <row r="39" spans="1:10" ht="33.75" customHeight="1">
      <c r="A39" s="32">
        <v>0.14930555555555555</v>
      </c>
      <c r="B39" s="33" t="s">
        <v>5</v>
      </c>
      <c r="C39" s="33" t="s">
        <v>37</v>
      </c>
      <c r="D39" s="35" t="s">
        <v>17</v>
      </c>
      <c r="F39" s="77">
        <v>0.14930555555555555</v>
      </c>
      <c r="G39" s="78" t="s">
        <v>26</v>
      </c>
      <c r="H39" s="78" t="s">
        <v>37</v>
      </c>
      <c r="I39" s="83" t="s">
        <v>28</v>
      </c>
    </row>
    <row r="40" spans="1:10" ht="33.75" customHeight="1">
      <c r="A40" s="30">
        <v>0.15972222222222221</v>
      </c>
      <c r="B40" s="83" t="s">
        <v>28</v>
      </c>
      <c r="C40" s="28" t="s">
        <v>37</v>
      </c>
      <c r="D40" s="28" t="s">
        <v>9</v>
      </c>
      <c r="F40" s="32">
        <v>0.15972222222222221</v>
      </c>
      <c r="G40" s="33" t="s">
        <v>19</v>
      </c>
      <c r="H40" s="33" t="s">
        <v>37</v>
      </c>
      <c r="I40" s="33" t="s">
        <v>24</v>
      </c>
    </row>
    <row r="41" spans="1:10" ht="33.75" customHeight="1">
      <c r="A41" s="32">
        <v>0.17708333333333334</v>
      </c>
      <c r="B41" s="33" t="s">
        <v>19</v>
      </c>
      <c r="C41" s="33" t="s">
        <v>37</v>
      </c>
      <c r="D41" s="33" t="s">
        <v>11</v>
      </c>
      <c r="F41" s="77">
        <v>0.17708333333333334</v>
      </c>
      <c r="G41" s="78" t="s">
        <v>1</v>
      </c>
      <c r="H41" s="78" t="s">
        <v>37</v>
      </c>
      <c r="I41" s="78" t="s">
        <v>7</v>
      </c>
    </row>
    <row r="42" spans="1:10" ht="33.75" customHeight="1">
      <c r="A42" s="77">
        <v>0.19097222222222221</v>
      </c>
      <c r="B42" s="78" t="s">
        <v>30</v>
      </c>
      <c r="C42" s="78" t="s">
        <v>37</v>
      </c>
      <c r="D42" s="78" t="s">
        <v>26</v>
      </c>
      <c r="F42" s="32">
        <v>0.19097222222222221</v>
      </c>
      <c r="G42" s="33" t="s">
        <v>5</v>
      </c>
      <c r="H42" s="33" t="s">
        <v>37</v>
      </c>
      <c r="I42" s="33" t="s">
        <v>11</v>
      </c>
    </row>
    <row r="43" spans="1:10" ht="38.25" customHeight="1">
      <c r="A43" s="32">
        <v>0.2013888888888889</v>
      </c>
      <c r="B43" s="33" t="s">
        <v>24</v>
      </c>
      <c r="C43" s="33" t="s">
        <v>37</v>
      </c>
      <c r="D43" s="33" t="s">
        <v>38</v>
      </c>
      <c r="F43" s="77">
        <v>0.2013888888888889</v>
      </c>
      <c r="G43" s="78" t="s">
        <v>98</v>
      </c>
      <c r="H43" s="78" t="s">
        <v>37</v>
      </c>
      <c r="I43" s="82" t="s">
        <v>9</v>
      </c>
      <c r="J43" s="82"/>
    </row>
    <row r="44" spans="1:10" ht="37.5" customHeight="1">
      <c r="A44" s="30">
        <v>0.21875</v>
      </c>
      <c r="B44" s="78" t="s">
        <v>97</v>
      </c>
      <c r="C44" s="28" t="s">
        <v>37</v>
      </c>
      <c r="D44" s="82" t="s">
        <v>98</v>
      </c>
      <c r="E44" s="82"/>
      <c r="F44" s="32">
        <v>0.21875</v>
      </c>
      <c r="G44" s="35" t="s">
        <v>99</v>
      </c>
      <c r="H44" s="33" t="s">
        <v>37</v>
      </c>
      <c r="I44" s="33" t="s">
        <v>97</v>
      </c>
    </row>
    <row r="45" spans="1:10" ht="33.75" customHeight="1" thickBot="1">
      <c r="A45" s="32">
        <v>0.2326388888888889</v>
      </c>
      <c r="B45" s="35" t="s">
        <v>99</v>
      </c>
      <c r="C45" s="33" t="s">
        <v>37</v>
      </c>
      <c r="D45" s="35" t="s">
        <v>32</v>
      </c>
      <c r="F45" s="77">
        <v>0.2326388888888889</v>
      </c>
      <c r="G45" s="83" t="s">
        <v>17</v>
      </c>
      <c r="H45" s="78" t="s">
        <v>37</v>
      </c>
      <c r="I45" s="78" t="s">
        <v>38</v>
      </c>
    </row>
    <row r="46" spans="1:10" s="5" customFormat="1" ht="33.75" customHeight="1">
      <c r="A46" s="4"/>
      <c r="B46" s="54" t="s">
        <v>44</v>
      </c>
      <c r="C46" s="55"/>
      <c r="D46" s="56"/>
      <c r="F46" s="4"/>
      <c r="G46" s="54" t="s">
        <v>45</v>
      </c>
      <c r="H46" s="55"/>
      <c r="I46" s="56"/>
    </row>
    <row r="47" spans="1:10" s="5" customFormat="1" ht="33.75" customHeight="1" thickBot="1">
      <c r="A47" s="4"/>
      <c r="B47" s="64">
        <f>SUM(B36+7)</f>
        <v>46154</v>
      </c>
      <c r="C47" s="65"/>
      <c r="D47" s="66"/>
      <c r="F47" s="4"/>
      <c r="G47" s="39">
        <f>SUM(G36+7)</f>
        <v>46217</v>
      </c>
      <c r="H47" s="40"/>
      <c r="I47" s="41"/>
    </row>
    <row r="48" spans="1:10" ht="33.75" customHeight="1">
      <c r="A48" s="30">
        <v>0.12152777777777778</v>
      </c>
      <c r="B48" s="28" t="s">
        <v>13</v>
      </c>
      <c r="C48" s="28" t="s">
        <v>37</v>
      </c>
      <c r="D48" s="28" t="s">
        <v>5</v>
      </c>
      <c r="F48" s="32">
        <v>0.12152777777777778</v>
      </c>
      <c r="G48" s="33" t="s">
        <v>13</v>
      </c>
      <c r="H48" s="33" t="s">
        <v>37</v>
      </c>
      <c r="I48" s="33" t="s">
        <v>26</v>
      </c>
    </row>
    <row r="49" spans="1:11" ht="36" customHeight="1">
      <c r="A49" s="32">
        <v>0.13541666666666666</v>
      </c>
      <c r="B49" s="33" t="s">
        <v>38</v>
      </c>
      <c r="C49" s="33" t="s">
        <v>37</v>
      </c>
      <c r="D49" s="33" t="s">
        <v>11</v>
      </c>
      <c r="F49" s="30">
        <v>0.13541666666666666</v>
      </c>
      <c r="G49" s="26" t="s">
        <v>99</v>
      </c>
      <c r="H49" s="28" t="s">
        <v>37</v>
      </c>
      <c r="I49" s="78" t="s">
        <v>96</v>
      </c>
    </row>
    <row r="50" spans="1:11" ht="33.75" customHeight="1">
      <c r="A50" s="30">
        <v>0.14930555555555555</v>
      </c>
      <c r="B50" s="26" t="s">
        <v>32</v>
      </c>
      <c r="C50" s="28" t="s">
        <v>37</v>
      </c>
      <c r="D50" s="28" t="s">
        <v>7</v>
      </c>
      <c r="F50" s="32">
        <v>0.14930555555555555</v>
      </c>
      <c r="G50" s="70" t="s">
        <v>100</v>
      </c>
      <c r="H50" s="70"/>
      <c r="I50" s="35" t="s">
        <v>17</v>
      </c>
      <c r="J50" s="83"/>
    </row>
    <row r="51" spans="1:11" ht="33.75" customHeight="1">
      <c r="A51" s="32">
        <v>0.15972222222222221</v>
      </c>
      <c r="B51" s="35" t="s">
        <v>17</v>
      </c>
      <c r="C51" s="33" t="s">
        <v>37</v>
      </c>
      <c r="D51" s="33" t="s">
        <v>24</v>
      </c>
      <c r="F51" s="30">
        <v>0.15972222222222221</v>
      </c>
      <c r="G51" s="28" t="s">
        <v>24</v>
      </c>
      <c r="H51" s="28" t="s">
        <v>37</v>
      </c>
      <c r="I51" s="28" t="s">
        <v>34</v>
      </c>
    </row>
    <row r="52" spans="1:11" ht="33.75" customHeight="1">
      <c r="A52" s="30">
        <v>0.17708333333333334</v>
      </c>
      <c r="B52" s="28" t="s">
        <v>30</v>
      </c>
      <c r="C52" s="28" t="s">
        <v>37</v>
      </c>
      <c r="D52" s="28" t="s">
        <v>19</v>
      </c>
      <c r="F52" s="32">
        <v>0.17708333333333334</v>
      </c>
      <c r="G52" s="33" t="s">
        <v>30</v>
      </c>
      <c r="H52" s="33" t="s">
        <v>37</v>
      </c>
      <c r="I52" s="35" t="s">
        <v>28</v>
      </c>
    </row>
    <row r="53" spans="1:11" ht="33.75" customHeight="1">
      <c r="A53" s="32">
        <v>0.19097222222222221</v>
      </c>
      <c r="B53" s="35" t="s">
        <v>99</v>
      </c>
      <c r="C53" s="33" t="s">
        <v>37</v>
      </c>
      <c r="D53" s="35" t="s">
        <v>28</v>
      </c>
      <c r="F53" s="77">
        <v>0.19097222222222221</v>
      </c>
      <c r="G53" s="78" t="s">
        <v>1</v>
      </c>
      <c r="H53" s="78" t="s">
        <v>37</v>
      </c>
      <c r="I53" s="78" t="s">
        <v>38</v>
      </c>
      <c r="K53" s="7"/>
    </row>
    <row r="54" spans="1:11" ht="33.75" customHeight="1">
      <c r="A54" s="30">
        <v>0.2013888888888889</v>
      </c>
      <c r="B54" s="28" t="s">
        <v>9</v>
      </c>
      <c r="C54" s="28" t="s">
        <v>37</v>
      </c>
      <c r="D54" s="28" t="s">
        <v>1</v>
      </c>
      <c r="F54" s="32">
        <v>0.2013888888888889</v>
      </c>
      <c r="G54" s="33" t="s">
        <v>5</v>
      </c>
      <c r="H54" s="33" t="s">
        <v>37</v>
      </c>
      <c r="I54" s="33" t="s">
        <v>7</v>
      </c>
    </row>
    <row r="55" spans="1:11" ht="33.75" customHeight="1">
      <c r="A55" s="32">
        <v>0.21875</v>
      </c>
      <c r="B55" s="33" t="s">
        <v>34</v>
      </c>
      <c r="C55" s="33" t="s">
        <v>37</v>
      </c>
      <c r="D55" s="33" t="s">
        <v>26</v>
      </c>
      <c r="F55" s="77">
        <v>0.21875</v>
      </c>
      <c r="G55" s="83" t="s">
        <v>32</v>
      </c>
      <c r="H55" s="78" t="s">
        <v>37</v>
      </c>
      <c r="I55" s="78" t="s">
        <v>11</v>
      </c>
    </row>
    <row r="56" spans="1:11" ht="35.25" customHeight="1" thickBot="1">
      <c r="A56" s="30">
        <v>0.2326388888888889</v>
      </c>
      <c r="B56" s="82" t="s">
        <v>100</v>
      </c>
      <c r="C56" s="82"/>
      <c r="D56" s="78" t="s">
        <v>96</v>
      </c>
      <c r="F56" s="32">
        <v>0.2326388888888889</v>
      </c>
      <c r="G56" s="33" t="s">
        <v>9</v>
      </c>
      <c r="H56" s="33" t="s">
        <v>37</v>
      </c>
      <c r="I56" s="33" t="s">
        <v>19</v>
      </c>
    </row>
    <row r="57" spans="1:11" s="5" customFormat="1" ht="33.75" customHeight="1">
      <c r="A57" s="4"/>
      <c r="B57" s="54" t="s">
        <v>101</v>
      </c>
      <c r="C57" s="55"/>
      <c r="D57" s="56"/>
      <c r="F57" s="4"/>
      <c r="G57" s="54" t="s">
        <v>46</v>
      </c>
      <c r="H57" s="55"/>
      <c r="I57" s="56"/>
    </row>
    <row r="58" spans="1:11" s="5" customFormat="1" ht="33.75" customHeight="1">
      <c r="A58" s="4"/>
      <c r="B58" s="39">
        <f>SUM(B47+7)</f>
        <v>46161</v>
      </c>
      <c r="C58" s="40"/>
      <c r="D58" s="41"/>
      <c r="F58" s="4"/>
      <c r="G58" s="67">
        <f>SUM(G47+7)</f>
        <v>46224</v>
      </c>
      <c r="H58" s="68"/>
      <c r="I58" s="69"/>
    </row>
    <row r="59" spans="1:11" ht="33.75" customHeight="1">
      <c r="A59" s="32">
        <v>0.12152777777777778</v>
      </c>
      <c r="B59" s="33" t="s">
        <v>13</v>
      </c>
      <c r="C59" s="33" t="s">
        <v>37</v>
      </c>
      <c r="D59" s="33" t="s">
        <v>9</v>
      </c>
      <c r="F59" s="30">
        <v>0.12152777777777778</v>
      </c>
      <c r="G59" s="28" t="s">
        <v>13</v>
      </c>
      <c r="H59" s="28" t="s">
        <v>37</v>
      </c>
      <c r="I59" s="78" t="s">
        <v>96</v>
      </c>
    </row>
    <row r="60" spans="1:11" ht="33.75" customHeight="1">
      <c r="A60" s="77">
        <v>0.13541666666666666</v>
      </c>
      <c r="B60" s="78" t="s">
        <v>96</v>
      </c>
      <c r="C60" s="78" t="s">
        <v>37</v>
      </c>
      <c r="D60" s="78" t="s">
        <v>19</v>
      </c>
      <c r="F60" s="32">
        <v>0.13541666666666666</v>
      </c>
      <c r="G60" s="33" t="s">
        <v>11</v>
      </c>
      <c r="H60" s="33" t="s">
        <v>37</v>
      </c>
      <c r="I60" s="33" t="s">
        <v>34</v>
      </c>
    </row>
    <row r="61" spans="1:11" ht="33.75" customHeight="1">
      <c r="A61" s="32">
        <v>0.14930555555555555</v>
      </c>
      <c r="B61" s="33" t="s">
        <v>5</v>
      </c>
      <c r="C61" s="33" t="s">
        <v>37</v>
      </c>
      <c r="D61" s="33" t="s">
        <v>1</v>
      </c>
      <c r="E61" s="28"/>
      <c r="F61" s="30">
        <v>0.14930555555555555</v>
      </c>
      <c r="G61" s="28" t="s">
        <v>5</v>
      </c>
      <c r="H61" s="28" t="s">
        <v>37</v>
      </c>
      <c r="I61" s="26" t="s">
        <v>28</v>
      </c>
    </row>
    <row r="62" spans="1:11" ht="32.25" customHeight="1">
      <c r="A62" s="77">
        <v>0.15972222222222221</v>
      </c>
      <c r="B62" s="83" t="s">
        <v>32</v>
      </c>
      <c r="C62" s="78" t="s">
        <v>37</v>
      </c>
      <c r="D62" s="78" t="s">
        <v>38</v>
      </c>
      <c r="F62" s="32">
        <v>0.15972222222222221</v>
      </c>
      <c r="G62" s="35" t="s">
        <v>99</v>
      </c>
      <c r="H62" s="33" t="s">
        <v>37</v>
      </c>
      <c r="I62" s="33" t="s">
        <v>100</v>
      </c>
    </row>
    <row r="63" spans="1:11" ht="33.75" customHeight="1">
      <c r="A63" s="32">
        <v>0.17708333333333334</v>
      </c>
      <c r="B63" s="33" t="s">
        <v>30</v>
      </c>
      <c r="C63" s="33" t="s">
        <v>37</v>
      </c>
      <c r="D63" s="33" t="s">
        <v>34</v>
      </c>
      <c r="F63" s="77">
        <v>0.17708333333333334</v>
      </c>
      <c r="G63" s="78" t="s">
        <v>1</v>
      </c>
      <c r="H63" s="78" t="s">
        <v>37</v>
      </c>
      <c r="I63" s="78" t="s">
        <v>24</v>
      </c>
    </row>
    <row r="64" spans="1:11" ht="33.75" customHeight="1">
      <c r="A64" s="77">
        <v>0.19097222222222221</v>
      </c>
      <c r="B64" s="83" t="s">
        <v>17</v>
      </c>
      <c r="C64" s="78" t="s">
        <v>37</v>
      </c>
      <c r="D64" s="83" t="s">
        <v>99</v>
      </c>
      <c r="F64" s="32">
        <v>0.19097222222222221</v>
      </c>
      <c r="G64" s="35" t="s">
        <v>17</v>
      </c>
      <c r="H64" s="33" t="s">
        <v>37</v>
      </c>
      <c r="I64" s="33" t="s">
        <v>30</v>
      </c>
      <c r="J64" s="7" t="s">
        <v>41</v>
      </c>
    </row>
    <row r="65" spans="1:14" ht="33.75" customHeight="1">
      <c r="A65" s="32">
        <v>0.2013888888888889</v>
      </c>
      <c r="B65" s="35" t="s">
        <v>28</v>
      </c>
      <c r="C65" s="33" t="s">
        <v>37</v>
      </c>
      <c r="D65" s="33" t="s">
        <v>24</v>
      </c>
      <c r="E65" s="28" t="s">
        <v>41</v>
      </c>
      <c r="F65" s="30">
        <v>0.2013888888888889</v>
      </c>
      <c r="G65" s="28" t="s">
        <v>9</v>
      </c>
      <c r="H65" s="28" t="s">
        <v>37</v>
      </c>
      <c r="I65" s="78" t="s">
        <v>7</v>
      </c>
    </row>
    <row r="66" spans="1:14" ht="33.75" customHeight="1">
      <c r="A66" s="77">
        <v>0.21875</v>
      </c>
      <c r="B66" s="78" t="s">
        <v>7</v>
      </c>
      <c r="C66" s="78" t="s">
        <v>37</v>
      </c>
      <c r="D66" s="78" t="s">
        <v>11</v>
      </c>
      <c r="F66" s="32">
        <v>0.21875</v>
      </c>
      <c r="G66" s="33" t="s">
        <v>38</v>
      </c>
      <c r="H66" s="33" t="s">
        <v>37</v>
      </c>
      <c r="I66" s="33" t="s">
        <v>19</v>
      </c>
    </row>
    <row r="67" spans="1:14" ht="33.75" customHeight="1" thickBot="1">
      <c r="A67" s="32">
        <v>0.2326388888888889</v>
      </c>
      <c r="B67" s="33" t="s">
        <v>26</v>
      </c>
      <c r="C67" s="33" t="s">
        <v>37</v>
      </c>
      <c r="D67" s="70" t="s">
        <v>100</v>
      </c>
      <c r="E67" s="70"/>
      <c r="F67" s="30">
        <v>0.2326388888888889</v>
      </c>
      <c r="G67" s="83" t="s">
        <v>32</v>
      </c>
      <c r="H67" s="28" t="s">
        <v>37</v>
      </c>
      <c r="I67" s="78" t="s">
        <v>11</v>
      </c>
    </row>
    <row r="68" spans="1:14" s="5" customFormat="1" ht="24.6" customHeight="1">
      <c r="A68" s="4"/>
      <c r="B68" s="51" t="s">
        <v>102</v>
      </c>
      <c r="C68" s="52"/>
      <c r="D68" s="53"/>
      <c r="F68" s="4"/>
      <c r="G68" s="54" t="s">
        <v>47</v>
      </c>
      <c r="H68" s="55"/>
      <c r="I68" s="56"/>
    </row>
    <row r="69" spans="1:14" s="5" customFormat="1" ht="21.6" customHeight="1" thickBot="1">
      <c r="A69" s="4"/>
      <c r="B69" s="64">
        <f>SUM(B58+7)</f>
        <v>46168</v>
      </c>
      <c r="C69" s="65"/>
      <c r="D69" s="66"/>
      <c r="F69" s="4"/>
      <c r="G69" s="67">
        <f>SUM(G58+7)</f>
        <v>46231</v>
      </c>
      <c r="H69" s="68"/>
      <c r="I69" s="69"/>
    </row>
    <row r="70" spans="1:14" ht="33.75" customHeight="1">
      <c r="A70" s="30">
        <v>0.12152777777777778</v>
      </c>
      <c r="B70" s="28" t="s">
        <v>13</v>
      </c>
      <c r="C70" s="28" t="s">
        <v>48</v>
      </c>
      <c r="D70" s="78" t="s">
        <v>11</v>
      </c>
      <c r="F70" s="32">
        <v>0.12152777777777778</v>
      </c>
      <c r="G70" s="33" t="s">
        <v>13</v>
      </c>
      <c r="H70" s="33" t="s">
        <v>37</v>
      </c>
      <c r="I70" s="33" t="s">
        <v>19</v>
      </c>
    </row>
    <row r="71" spans="1:14" ht="33.75" customHeight="1">
      <c r="A71" s="32">
        <v>0.13541666666666666</v>
      </c>
      <c r="B71" s="33" t="s">
        <v>24</v>
      </c>
      <c r="C71" s="33" t="s">
        <v>48</v>
      </c>
      <c r="D71" s="33" t="s">
        <v>1</v>
      </c>
      <c r="F71" s="30">
        <v>0.13541666666666666</v>
      </c>
      <c r="G71" s="28" t="s">
        <v>5</v>
      </c>
      <c r="H71" s="28" t="s">
        <v>37</v>
      </c>
      <c r="I71" s="26" t="s">
        <v>32</v>
      </c>
    </row>
    <row r="72" spans="1:14" ht="33.75" customHeight="1">
      <c r="A72" s="77">
        <v>0.14930555555555555</v>
      </c>
      <c r="B72" s="78" t="s">
        <v>19</v>
      </c>
      <c r="C72" s="78" t="s">
        <v>48</v>
      </c>
      <c r="D72" s="82" t="s">
        <v>100</v>
      </c>
      <c r="E72" s="82"/>
      <c r="F72" s="32">
        <v>0.14930555555555555</v>
      </c>
      <c r="G72" s="33" t="s">
        <v>30</v>
      </c>
      <c r="H72" s="33" t="s">
        <v>37</v>
      </c>
      <c r="I72" s="35" t="s">
        <v>99</v>
      </c>
    </row>
    <row r="73" spans="1:14" ht="32.25" customHeight="1">
      <c r="A73" s="32">
        <v>0.15972222222222221</v>
      </c>
      <c r="B73" s="33" t="s">
        <v>7</v>
      </c>
      <c r="C73" s="33" t="s">
        <v>48</v>
      </c>
      <c r="D73" s="35" t="s">
        <v>17</v>
      </c>
      <c r="F73" s="30">
        <v>0.15972222222222221</v>
      </c>
      <c r="G73" s="28" t="s">
        <v>24</v>
      </c>
      <c r="H73" s="28" t="s">
        <v>37</v>
      </c>
      <c r="I73" s="28" t="s">
        <v>26</v>
      </c>
      <c r="K73" s="7"/>
      <c r="L73" s="7"/>
      <c r="M73" s="7"/>
      <c r="N73" s="7"/>
    </row>
    <row r="74" spans="1:14" ht="35.25" customHeight="1">
      <c r="A74" s="77">
        <v>0.17708333333333334</v>
      </c>
      <c r="B74" s="78" t="s">
        <v>9</v>
      </c>
      <c r="C74" s="78" t="s">
        <v>48</v>
      </c>
      <c r="D74" s="83" t="s">
        <v>99</v>
      </c>
      <c r="E74" s="28"/>
      <c r="F74" s="32">
        <v>0.17708333333333334</v>
      </c>
      <c r="G74" s="33" t="s">
        <v>7</v>
      </c>
      <c r="H74" s="33" t="s">
        <v>37</v>
      </c>
      <c r="I74" s="33" t="s">
        <v>34</v>
      </c>
    </row>
    <row r="75" spans="1:14" ht="33.75" customHeight="1">
      <c r="A75" s="32">
        <v>0.19097222222222221</v>
      </c>
      <c r="B75" s="33" t="s">
        <v>96</v>
      </c>
      <c r="C75" s="33" t="s">
        <v>48</v>
      </c>
      <c r="D75" s="33" t="s">
        <v>26</v>
      </c>
      <c r="F75" s="77">
        <v>0.19097222222222221</v>
      </c>
      <c r="G75" s="83" t="s">
        <v>17</v>
      </c>
      <c r="H75" s="78" t="s">
        <v>37</v>
      </c>
      <c r="I75" s="78" t="s">
        <v>96</v>
      </c>
      <c r="K75" s="7"/>
      <c r="L75" s="7"/>
      <c r="M75" s="7"/>
    </row>
    <row r="76" spans="1:14" ht="33.75" customHeight="1">
      <c r="A76" s="77">
        <v>0.2013888888888889</v>
      </c>
      <c r="B76" s="78" t="s">
        <v>34</v>
      </c>
      <c r="C76" s="78" t="s">
        <v>48</v>
      </c>
      <c r="D76" s="78" t="s">
        <v>38</v>
      </c>
      <c r="F76" s="32">
        <v>0.2013888888888889</v>
      </c>
      <c r="G76" s="33" t="s">
        <v>9</v>
      </c>
      <c r="H76" s="33" t="s">
        <v>37</v>
      </c>
      <c r="I76" s="33" t="s">
        <v>11</v>
      </c>
    </row>
    <row r="77" spans="1:14" ht="33.75" customHeight="1">
      <c r="A77" s="32">
        <v>0.21875</v>
      </c>
      <c r="B77" s="35" t="s">
        <v>28</v>
      </c>
      <c r="C77" s="85" t="s">
        <v>48</v>
      </c>
      <c r="D77" s="33" t="s">
        <v>30</v>
      </c>
      <c r="F77" s="77">
        <v>0.21875</v>
      </c>
      <c r="G77" s="83" t="s">
        <v>28</v>
      </c>
      <c r="H77" s="78" t="s">
        <v>37</v>
      </c>
      <c r="I77" s="78" t="s">
        <v>1</v>
      </c>
    </row>
    <row r="78" spans="1:14" ht="33.75" customHeight="1" thickBot="1">
      <c r="A78" s="77">
        <v>0.2326388888888889</v>
      </c>
      <c r="B78" s="78" t="s">
        <v>5</v>
      </c>
      <c r="C78" s="78" t="s">
        <v>48</v>
      </c>
      <c r="D78" s="83" t="s">
        <v>32</v>
      </c>
      <c r="F78" s="32">
        <v>0.2326388888888889</v>
      </c>
      <c r="G78" s="33" t="s">
        <v>100</v>
      </c>
      <c r="H78" s="33" t="s">
        <v>37</v>
      </c>
      <c r="I78" s="33" t="s">
        <v>38</v>
      </c>
    </row>
    <row r="79" spans="1:14" s="5" customFormat="1" ht="33.75" customHeight="1">
      <c r="A79" s="4"/>
      <c r="B79" s="61" t="s">
        <v>49</v>
      </c>
      <c r="C79" s="62"/>
      <c r="D79" s="63"/>
      <c r="F79" s="4"/>
      <c r="G79" s="54" t="s">
        <v>50</v>
      </c>
      <c r="H79" s="55"/>
      <c r="I79" s="56"/>
    </row>
    <row r="80" spans="1:14" s="5" customFormat="1" ht="33.75" customHeight="1" thickBot="1">
      <c r="A80" s="4"/>
      <c r="B80" s="64">
        <f>SUM(B69+7)</f>
        <v>46175</v>
      </c>
      <c r="C80" s="65"/>
      <c r="D80" s="66"/>
      <c r="F80" s="4"/>
      <c r="G80" s="39">
        <f>SUM(G69+7)</f>
        <v>46238</v>
      </c>
      <c r="H80" s="40"/>
      <c r="I80" s="41"/>
    </row>
    <row r="81" spans="1:10" ht="33.75" customHeight="1">
      <c r="A81" s="32">
        <v>0.12152777777777778</v>
      </c>
      <c r="B81" s="33" t="s">
        <v>13</v>
      </c>
      <c r="C81" s="33" t="s">
        <v>37</v>
      </c>
      <c r="D81" s="33" t="s">
        <v>38</v>
      </c>
      <c r="E81" s="27"/>
      <c r="F81" s="30">
        <v>0.12152777777777778</v>
      </c>
      <c r="G81" s="28" t="s">
        <v>13</v>
      </c>
      <c r="H81" s="28" t="s">
        <v>37</v>
      </c>
      <c r="I81" s="78" t="s">
        <v>11</v>
      </c>
    </row>
    <row r="82" spans="1:10" ht="33.75" customHeight="1">
      <c r="A82" s="30">
        <v>0.13541666666666666</v>
      </c>
      <c r="B82" s="28" t="s">
        <v>5</v>
      </c>
      <c r="C82" s="28" t="s">
        <v>37</v>
      </c>
      <c r="D82" s="26" t="s">
        <v>99</v>
      </c>
      <c r="E82" s="27"/>
      <c r="F82" s="32">
        <v>0.13541666666666666</v>
      </c>
      <c r="G82" s="33" t="s">
        <v>26</v>
      </c>
      <c r="H82" s="33" t="s">
        <v>37</v>
      </c>
      <c r="I82" s="35" t="s">
        <v>17</v>
      </c>
    </row>
    <row r="83" spans="1:10" ht="33.75" customHeight="1">
      <c r="A83" s="32">
        <v>0.14930555555555555</v>
      </c>
      <c r="B83" s="33" t="s">
        <v>9</v>
      </c>
      <c r="C83" s="33" t="s">
        <v>37</v>
      </c>
      <c r="D83" s="35" t="s">
        <v>32</v>
      </c>
      <c r="E83" s="27"/>
      <c r="F83" s="77">
        <v>0.14930555555555555</v>
      </c>
      <c r="G83" s="78" t="s">
        <v>38</v>
      </c>
      <c r="H83" s="78" t="s">
        <v>37</v>
      </c>
      <c r="I83" s="78" t="s">
        <v>9</v>
      </c>
    </row>
    <row r="84" spans="1:10" ht="33.75" customHeight="1">
      <c r="A84" s="77">
        <v>0.15972222222222221</v>
      </c>
      <c r="B84" s="78" t="s">
        <v>1</v>
      </c>
      <c r="C84" s="78" t="s">
        <v>37</v>
      </c>
      <c r="D84" s="83" t="s">
        <v>17</v>
      </c>
      <c r="E84" s="27"/>
      <c r="F84" s="32">
        <v>0.15972222222222221</v>
      </c>
      <c r="G84" s="33" t="s">
        <v>24</v>
      </c>
      <c r="H84" s="33" t="s">
        <v>37</v>
      </c>
      <c r="I84" s="33" t="s">
        <v>5</v>
      </c>
    </row>
    <row r="85" spans="1:10" ht="33.75" customHeight="1">
      <c r="A85" s="32">
        <v>0.17708333333333334</v>
      </c>
      <c r="B85" s="33" t="s">
        <v>7</v>
      </c>
      <c r="C85" s="33" t="s">
        <v>37</v>
      </c>
      <c r="D85" s="33" t="s">
        <v>24</v>
      </c>
      <c r="E85" s="27"/>
      <c r="F85" s="30">
        <v>0.17708333333333334</v>
      </c>
      <c r="G85" s="26" t="s">
        <v>32</v>
      </c>
      <c r="H85" s="28" t="s">
        <v>37</v>
      </c>
      <c r="I85" s="28" t="s">
        <v>30</v>
      </c>
    </row>
    <row r="86" spans="1:10" ht="33.75" customHeight="1">
      <c r="A86" s="30">
        <v>0.19097222222222221</v>
      </c>
      <c r="B86" s="78" t="s">
        <v>11</v>
      </c>
      <c r="C86" s="28" t="s">
        <v>37</v>
      </c>
      <c r="D86" s="28" t="s">
        <v>26</v>
      </c>
      <c r="E86" s="27"/>
      <c r="F86" s="32">
        <v>0.19097222222222221</v>
      </c>
      <c r="G86" s="35" t="s">
        <v>99</v>
      </c>
      <c r="H86" s="33" t="s">
        <v>37</v>
      </c>
      <c r="I86" s="33" t="s">
        <v>1</v>
      </c>
    </row>
    <row r="87" spans="1:10" ht="33.75" customHeight="1">
      <c r="A87" s="32">
        <v>0.2013888888888889</v>
      </c>
      <c r="B87" s="33" t="s">
        <v>19</v>
      </c>
      <c r="C87" s="33" t="s">
        <v>37</v>
      </c>
      <c r="D87" s="33" t="s">
        <v>34</v>
      </c>
      <c r="E87" s="27"/>
      <c r="F87" s="77">
        <v>0.2013888888888889</v>
      </c>
      <c r="G87" s="78" t="s">
        <v>96</v>
      </c>
      <c r="H87" s="78" t="s">
        <v>37</v>
      </c>
      <c r="I87" s="78" t="s">
        <v>34</v>
      </c>
    </row>
    <row r="88" spans="1:10" ht="33.75" customHeight="1">
      <c r="A88" s="30">
        <v>0.21875</v>
      </c>
      <c r="B88" s="28" t="s">
        <v>30</v>
      </c>
      <c r="C88" s="28" t="s">
        <v>37</v>
      </c>
      <c r="D88" s="82" t="s">
        <v>100</v>
      </c>
      <c r="E88" s="82"/>
      <c r="F88" s="32">
        <v>0.21875</v>
      </c>
      <c r="G88" s="35" t="s">
        <v>100</v>
      </c>
      <c r="H88" s="35" t="s">
        <v>37</v>
      </c>
      <c r="I88" s="35" t="s">
        <v>28</v>
      </c>
      <c r="J88" s="83"/>
    </row>
    <row r="89" spans="1:10" ht="30.75" customHeight="1" thickBot="1">
      <c r="A89" s="32">
        <v>0.2326388888888889</v>
      </c>
      <c r="B89" s="35" t="s">
        <v>28</v>
      </c>
      <c r="C89" s="33" t="s">
        <v>37</v>
      </c>
      <c r="D89" s="33" t="s">
        <v>96</v>
      </c>
      <c r="E89" s="27"/>
      <c r="F89" s="77">
        <v>0.2326388888888889</v>
      </c>
      <c r="G89" s="86" t="s">
        <v>19</v>
      </c>
      <c r="H89" s="86" t="s">
        <v>37</v>
      </c>
      <c r="I89" s="78" t="s">
        <v>7</v>
      </c>
    </row>
    <row r="90" spans="1:10" s="5" customFormat="1" ht="33.75" customHeight="1">
      <c r="A90" s="4"/>
      <c r="B90" s="54" t="s">
        <v>51</v>
      </c>
      <c r="C90" s="55"/>
      <c r="D90" s="56"/>
      <c r="F90" s="4"/>
      <c r="G90" s="73"/>
      <c r="H90" s="74"/>
      <c r="I90" s="75"/>
    </row>
    <row r="91" spans="1:10" s="5" customFormat="1" ht="33.75" customHeight="1" thickBot="1">
      <c r="A91" s="4"/>
      <c r="B91" s="64">
        <f>SUM(B80+7)</f>
        <v>46182</v>
      </c>
      <c r="C91" s="65"/>
      <c r="D91" s="66"/>
      <c r="F91" s="4"/>
      <c r="G91" s="39"/>
      <c r="H91" s="40"/>
      <c r="I91" s="41"/>
    </row>
    <row r="92" spans="1:10" ht="33.75" customHeight="1">
      <c r="A92" s="30">
        <v>0.12152777777777778</v>
      </c>
      <c r="B92" s="28" t="s">
        <v>13</v>
      </c>
      <c r="C92" s="28" t="s">
        <v>37</v>
      </c>
      <c r="D92" s="72" t="s">
        <v>99</v>
      </c>
      <c r="E92" s="72"/>
      <c r="F92" s="30"/>
      <c r="G92" s="28"/>
      <c r="H92" s="28"/>
      <c r="I92" s="72"/>
      <c r="J92" s="72"/>
    </row>
    <row r="93" spans="1:10" ht="33.75" customHeight="1">
      <c r="A93" s="32">
        <v>0.13541666666666666</v>
      </c>
      <c r="B93" s="33" t="s">
        <v>96</v>
      </c>
      <c r="C93" s="33" t="s">
        <v>37</v>
      </c>
      <c r="D93" s="33" t="s">
        <v>38</v>
      </c>
      <c r="E93" s="28"/>
      <c r="F93" s="30"/>
      <c r="G93" s="28"/>
      <c r="H93" s="28"/>
      <c r="I93" s="28"/>
      <c r="J93" s="28"/>
    </row>
    <row r="94" spans="1:10" ht="33.75" customHeight="1">
      <c r="A94" s="30">
        <v>0.14930555555555555</v>
      </c>
      <c r="B94" s="28" t="s">
        <v>7</v>
      </c>
      <c r="C94" s="28" t="s">
        <v>37</v>
      </c>
      <c r="D94" s="26" t="s">
        <v>17</v>
      </c>
      <c r="E94" s="28"/>
      <c r="F94" s="30"/>
      <c r="G94" s="28"/>
      <c r="H94" s="28"/>
      <c r="I94" s="28"/>
    </row>
    <row r="95" spans="1:10" ht="33.75" customHeight="1">
      <c r="A95" s="32">
        <v>0.15972222222222221</v>
      </c>
      <c r="B95" s="33" t="s">
        <v>9</v>
      </c>
      <c r="C95" s="33" t="s">
        <v>37</v>
      </c>
      <c r="D95" s="33" t="s">
        <v>24</v>
      </c>
      <c r="E95" s="27"/>
      <c r="F95" s="30"/>
      <c r="G95" s="26"/>
      <c r="H95" s="28"/>
      <c r="I95" s="28"/>
    </row>
    <row r="96" spans="1:10" ht="33.75" customHeight="1">
      <c r="A96" s="30">
        <v>0.17708333333333334</v>
      </c>
      <c r="B96" s="78" t="s">
        <v>11</v>
      </c>
      <c r="C96" s="28" t="s">
        <v>37</v>
      </c>
      <c r="D96" s="82" t="s">
        <v>100</v>
      </c>
      <c r="E96" s="82"/>
      <c r="F96" s="30"/>
      <c r="G96" s="28"/>
      <c r="H96" s="28"/>
      <c r="I96" s="28"/>
    </row>
    <row r="97" spans="1:11" ht="33.75" customHeight="1">
      <c r="A97" s="32">
        <v>0.19097222222222221</v>
      </c>
      <c r="B97" s="33" t="s">
        <v>5</v>
      </c>
      <c r="C97" s="33" t="s">
        <v>37</v>
      </c>
      <c r="D97" s="33" t="s">
        <v>30</v>
      </c>
      <c r="E97" s="27"/>
      <c r="F97" s="30"/>
      <c r="G97" s="28"/>
      <c r="H97" s="28"/>
      <c r="I97" s="28"/>
    </row>
    <row r="98" spans="1:11" ht="33.75" customHeight="1">
      <c r="A98" s="30">
        <v>0.2013888888888889</v>
      </c>
      <c r="B98" s="28" t="s">
        <v>1</v>
      </c>
      <c r="C98" s="28" t="s">
        <v>37</v>
      </c>
      <c r="D98" s="28" t="s">
        <v>26</v>
      </c>
      <c r="E98" s="27"/>
      <c r="F98" s="30"/>
      <c r="G98" s="26"/>
      <c r="H98" s="28"/>
      <c r="I98" s="28"/>
    </row>
    <row r="99" spans="1:11" ht="35.25" customHeight="1">
      <c r="A99" s="32">
        <v>0.21875</v>
      </c>
      <c r="B99" s="33" t="s">
        <v>19</v>
      </c>
      <c r="C99" s="33" t="s">
        <v>37</v>
      </c>
      <c r="D99" s="35" t="s">
        <v>28</v>
      </c>
      <c r="E99" s="27"/>
      <c r="F99" s="30"/>
      <c r="G99" s="26"/>
      <c r="H99" s="28"/>
      <c r="I99" s="28"/>
    </row>
    <row r="100" spans="1:11" ht="33.75" customHeight="1" thickBot="1">
      <c r="A100" s="77">
        <v>0.2326388888888889</v>
      </c>
      <c r="B100" s="78" t="s">
        <v>34</v>
      </c>
      <c r="C100" s="78" t="s">
        <v>37</v>
      </c>
      <c r="D100" s="83" t="s">
        <v>32</v>
      </c>
      <c r="F100" s="30"/>
      <c r="G100" s="26"/>
      <c r="H100" s="28"/>
      <c r="I100" s="28"/>
    </row>
    <row r="101" spans="1:11" ht="16.5" thickBot="1">
      <c r="A101" s="22"/>
      <c r="B101" s="2"/>
      <c r="C101" s="2"/>
      <c r="D101" s="2"/>
      <c r="E101" s="23"/>
      <c r="F101" s="30"/>
      <c r="G101" s="54" t="s">
        <v>52</v>
      </c>
      <c r="H101" s="55"/>
      <c r="I101" s="56"/>
      <c r="K101" s="11"/>
    </row>
    <row r="102" spans="1:11" ht="16.5" thickBot="1">
      <c r="A102" s="22"/>
      <c r="B102" s="2"/>
      <c r="C102" s="2"/>
      <c r="D102" s="2"/>
      <c r="E102" s="23"/>
      <c r="F102" s="30"/>
      <c r="G102" s="76" t="s">
        <v>53</v>
      </c>
      <c r="H102" s="76"/>
      <c r="I102" s="76"/>
      <c r="K102" s="11"/>
    </row>
    <row r="103" spans="1:11" ht="15.75">
      <c r="A103" s="22"/>
      <c r="B103" s="2"/>
      <c r="C103" s="2"/>
      <c r="D103" s="2"/>
      <c r="E103" s="23"/>
      <c r="F103" s="30">
        <v>0.12152777777777778</v>
      </c>
      <c r="G103" s="49" t="s">
        <v>54</v>
      </c>
      <c r="H103" s="49"/>
      <c r="I103" s="49"/>
      <c r="K103" s="11"/>
    </row>
    <row r="104" spans="1:11" ht="15.75">
      <c r="A104" s="22"/>
      <c r="B104" s="2"/>
      <c r="C104" s="2"/>
      <c r="D104" s="2"/>
      <c r="E104" s="23"/>
      <c r="F104" s="30">
        <v>0.13541666666666666</v>
      </c>
      <c r="G104" s="71" t="s">
        <v>55</v>
      </c>
      <c r="H104" s="71"/>
      <c r="I104" s="71"/>
      <c r="K104" s="11"/>
    </row>
    <row r="105" spans="1:11" ht="15.75">
      <c r="A105" s="22"/>
      <c r="B105" s="2"/>
      <c r="C105" s="2"/>
      <c r="D105" s="2"/>
      <c r="E105" s="23"/>
      <c r="F105" s="30">
        <v>0.14930555555555555</v>
      </c>
      <c r="G105" s="71" t="s">
        <v>56</v>
      </c>
      <c r="H105" s="71"/>
      <c r="I105" s="71"/>
      <c r="K105" s="11"/>
    </row>
    <row r="106" spans="1:11" ht="15.75">
      <c r="A106" s="22"/>
      <c r="B106" s="2"/>
      <c r="C106" s="2"/>
      <c r="D106" s="2"/>
      <c r="E106" s="23"/>
      <c r="F106" s="30">
        <v>0.15972222222222221</v>
      </c>
      <c r="G106" s="71" t="s">
        <v>57</v>
      </c>
      <c r="H106" s="71"/>
      <c r="I106" s="71"/>
      <c r="K106" s="11"/>
    </row>
    <row r="107" spans="1:11">
      <c r="F107" s="30">
        <v>0.17708333333333334</v>
      </c>
      <c r="H107" s="31"/>
      <c r="I107" s="31"/>
      <c r="K107" s="11"/>
    </row>
    <row r="108" spans="1:11">
      <c r="F108" s="30">
        <v>0.19097222222222221</v>
      </c>
      <c r="K108" s="11"/>
    </row>
    <row r="109" spans="1:11">
      <c r="F109" s="30">
        <v>0.2013888888888889</v>
      </c>
      <c r="G109" s="28"/>
      <c r="H109" s="28"/>
      <c r="I109" s="28"/>
    </row>
    <row r="110" spans="1:11">
      <c r="F110" s="30">
        <v>0.21875</v>
      </c>
      <c r="G110" s="28"/>
      <c r="H110" s="28"/>
      <c r="I110" s="28"/>
    </row>
    <row r="111" spans="1:11">
      <c r="F111" s="30">
        <v>0.2326388888888889</v>
      </c>
      <c r="G111" s="27"/>
      <c r="H111" s="27"/>
      <c r="I111" s="27"/>
    </row>
    <row r="112" spans="1:11" ht="15.75">
      <c r="F112" s="24"/>
      <c r="G112" s="23"/>
      <c r="H112" s="23"/>
      <c r="I112" s="23"/>
    </row>
    <row r="113" spans="6:9" ht="15.75">
      <c r="F113" s="24"/>
      <c r="G113" s="23"/>
      <c r="H113" s="23"/>
      <c r="I113" s="23"/>
    </row>
    <row r="114" spans="6:9" ht="15.75">
      <c r="F114" s="24"/>
      <c r="G114" s="23"/>
      <c r="H114" s="23"/>
      <c r="I114" s="23"/>
    </row>
    <row r="115" spans="6:9" ht="15.75">
      <c r="F115" s="24"/>
      <c r="G115" s="23"/>
      <c r="H115" s="23"/>
      <c r="I115" s="23"/>
    </row>
    <row r="116" spans="6:9" ht="15.75">
      <c r="F116" s="24"/>
      <c r="G116" s="23"/>
      <c r="H116" s="23"/>
      <c r="I116" s="23"/>
    </row>
    <row r="117" spans="6:9" ht="15.75">
      <c r="F117" s="24"/>
      <c r="G117" s="23"/>
      <c r="H117" s="23"/>
      <c r="I117" s="23"/>
    </row>
  </sheetData>
  <mergeCells count="56">
    <mergeCell ref="G50:H50"/>
    <mergeCell ref="D67:E67"/>
    <mergeCell ref="D72:E72"/>
    <mergeCell ref="D88:E88"/>
    <mergeCell ref="D96:E96"/>
    <mergeCell ref="G106:I106"/>
    <mergeCell ref="I92:J92"/>
    <mergeCell ref="G103:I103"/>
    <mergeCell ref="G104:I104"/>
    <mergeCell ref="G105:I105"/>
    <mergeCell ref="G101:I101"/>
    <mergeCell ref="G102:I102"/>
    <mergeCell ref="D92:E92"/>
    <mergeCell ref="B80:D80"/>
    <mergeCell ref="G80:I80"/>
    <mergeCell ref="B90:D90"/>
    <mergeCell ref="G90:I90"/>
    <mergeCell ref="B91:D91"/>
    <mergeCell ref="G91:I91"/>
    <mergeCell ref="B68:D68"/>
    <mergeCell ref="G68:I68"/>
    <mergeCell ref="B69:D69"/>
    <mergeCell ref="G69:I69"/>
    <mergeCell ref="B79:D79"/>
    <mergeCell ref="G79:I79"/>
    <mergeCell ref="B47:D47"/>
    <mergeCell ref="G47:I47"/>
    <mergeCell ref="B57:D57"/>
    <mergeCell ref="G57:I57"/>
    <mergeCell ref="B58:D58"/>
    <mergeCell ref="G58:I58"/>
    <mergeCell ref="B56:C56"/>
    <mergeCell ref="B46:D46"/>
    <mergeCell ref="G46:I46"/>
    <mergeCell ref="M16:O16"/>
    <mergeCell ref="B23:D23"/>
    <mergeCell ref="G23:I23"/>
    <mergeCell ref="B24:D24"/>
    <mergeCell ref="G24:I24"/>
    <mergeCell ref="D25:E25"/>
    <mergeCell ref="F34:I34"/>
    <mergeCell ref="B35:D35"/>
    <mergeCell ref="G35:I35"/>
    <mergeCell ref="B36:D36"/>
    <mergeCell ref="G36:I36"/>
    <mergeCell ref="D44:E44"/>
    <mergeCell ref="I43:J43"/>
    <mergeCell ref="B13:D13"/>
    <mergeCell ref="G13:I13"/>
    <mergeCell ref="M13:O13"/>
    <mergeCell ref="A1:G1"/>
    <mergeCell ref="K2:M2"/>
    <mergeCell ref="J5:L5"/>
    <mergeCell ref="B12:D12"/>
    <mergeCell ref="G12:I12"/>
    <mergeCell ref="A11:G11"/>
  </mergeCells>
  <printOptions gridLines="1"/>
  <pageMargins left="0.7" right="0.7" top="0.75" bottom="0.75" header="0.3" footer="0.3"/>
  <pageSetup paperSize="17" scale="60" fitToHeight="0" orientation="portrait" r:id="rId1"/>
  <rowBreaks count="3" manualBreakCount="3">
    <brk id="10" max="16383" man="1"/>
    <brk id="56" max="8" man="1"/>
    <brk id="100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ADF26-95FF-4F28-BC14-587E294F887C}">
  <dimension ref="A1:D11"/>
  <sheetViews>
    <sheetView workbookViewId="0">
      <selection activeCell="C14" sqref="C14"/>
    </sheetView>
  </sheetViews>
  <sheetFormatPr defaultRowHeight="15"/>
  <cols>
    <col min="1" max="5" width="32.5703125" customWidth="1"/>
  </cols>
  <sheetData>
    <row r="1" spans="1:4" ht="15.75" thickBot="1">
      <c r="A1" s="12" t="s">
        <v>58</v>
      </c>
      <c r="B1" s="13" t="s">
        <v>59</v>
      </c>
      <c r="C1" s="14" t="s">
        <v>60</v>
      </c>
      <c r="D1" s="13" t="s">
        <v>61</v>
      </c>
    </row>
    <row r="2" spans="1:4" ht="15.75" thickBot="1">
      <c r="A2" s="15" t="s">
        <v>62</v>
      </c>
      <c r="B2" s="16" t="s">
        <v>63</v>
      </c>
      <c r="C2" s="16" t="s">
        <v>64</v>
      </c>
      <c r="D2" s="16" t="s">
        <v>41</v>
      </c>
    </row>
    <row r="3" spans="1:4" ht="16.5" thickBot="1">
      <c r="A3" s="15" t="s">
        <v>65</v>
      </c>
      <c r="B3" s="16" t="s">
        <v>66</v>
      </c>
      <c r="C3" s="19" t="s">
        <v>67</v>
      </c>
      <c r="D3" s="37" t="s">
        <v>68</v>
      </c>
    </row>
    <row r="4" spans="1:4" ht="15.75" thickBot="1">
      <c r="A4" s="17" t="s">
        <v>69</v>
      </c>
      <c r="B4" s="18" t="s">
        <v>70</v>
      </c>
      <c r="C4" s="20" t="s">
        <v>71</v>
      </c>
      <c r="D4" s="18" t="s">
        <v>72</v>
      </c>
    </row>
    <row r="5" spans="1:4" ht="15.75" thickBot="1">
      <c r="A5" s="15" t="s">
        <v>73</v>
      </c>
      <c r="B5" s="16" t="s">
        <v>74</v>
      </c>
      <c r="C5" s="16" t="s">
        <v>75</v>
      </c>
      <c r="D5" s="16" t="s">
        <v>76</v>
      </c>
    </row>
    <row r="6" spans="1:4" ht="23.25" thickBot="1">
      <c r="A6" s="17" t="s">
        <v>77</v>
      </c>
      <c r="B6" s="18" t="s">
        <v>78</v>
      </c>
      <c r="C6" s="18" t="s">
        <v>79</v>
      </c>
      <c r="D6" s="18" t="s">
        <v>80</v>
      </c>
    </row>
    <row r="7" spans="1:4" ht="15.75" thickBot="1">
      <c r="A7" s="15" t="s">
        <v>81</v>
      </c>
      <c r="B7" s="16" t="s">
        <v>82</v>
      </c>
      <c r="C7" s="19" t="s">
        <v>83</v>
      </c>
      <c r="D7" s="16" t="s">
        <v>84</v>
      </c>
    </row>
    <row r="8" spans="1:4" ht="15.75" thickBot="1">
      <c r="A8" s="17" t="s">
        <v>85</v>
      </c>
      <c r="B8" s="18"/>
      <c r="C8" s="20" t="s">
        <v>86</v>
      </c>
      <c r="D8" s="18" t="s">
        <v>87</v>
      </c>
    </row>
    <row r="9" spans="1:4" ht="15.75" thickBot="1">
      <c r="A9" s="15" t="s">
        <v>41</v>
      </c>
      <c r="B9" s="21"/>
      <c r="C9" s="21"/>
      <c r="D9" s="21"/>
    </row>
    <row r="10" spans="1:4" ht="15.75" thickBot="1">
      <c r="A10" s="17" t="s">
        <v>88</v>
      </c>
      <c r="B10" s="18" t="s">
        <v>89</v>
      </c>
      <c r="C10" s="18"/>
      <c r="D10" s="18" t="s">
        <v>90</v>
      </c>
    </row>
    <row r="11" spans="1:4" ht="15.75" thickBot="1">
      <c r="A11" s="15" t="s">
        <v>91</v>
      </c>
      <c r="B11" s="21"/>
      <c r="C11" s="16" t="s">
        <v>92</v>
      </c>
      <c r="D11" s="16" t="s">
        <v>93</v>
      </c>
    </row>
  </sheetData>
  <hyperlinks>
    <hyperlink ref="C1" r:id="rId1" display="mailto:Kim.johnston@electricalboard.org" xr:uid="{AB64917D-1A18-475F-92C4-439C7BFDDCB8}"/>
    <hyperlink ref="C7" r:id="rId2" display="mailto:bpara@caseysales.com" xr:uid="{59242FB1-E838-4A1C-9334-F4167B958B80}"/>
    <hyperlink ref="C8" r:id="rId3" display="mailto:bill@electricalboard.org" xr:uid="{EB3D73D1-5E1B-418C-8778-98BED1086E7F}"/>
    <hyperlink ref="C4" r:id="rId4" xr:uid="{C8AC633D-F582-4D7C-A67E-34E4A9408913}"/>
    <hyperlink ref="C3" r:id="rId5" xr:uid="{E8F97AD9-B98A-481A-A3AB-248EC77CDA75}"/>
  </hyperlinks>
  <pageMargins left="0.7" right="0.7" top="0.75" bottom="0.75" header="0.3" footer="0.3"/>
  <pageSetup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A2AD2-39E6-4092-9B3C-F03A54F1B752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66DF25F505D8409329A965AE24DACC" ma:contentTypeVersion="13" ma:contentTypeDescription="Create a new document." ma:contentTypeScope="" ma:versionID="1c2123061b728bbfb074da7852970dd3">
  <xsd:schema xmlns:xsd="http://www.w3.org/2001/XMLSchema" xmlns:xs="http://www.w3.org/2001/XMLSchema" xmlns:p="http://schemas.microsoft.com/office/2006/metadata/properties" xmlns:ns2="a74c37ca-0f9b-4ccc-90b3-8c831f0239de" xmlns:ns3="f1bbc998-9ca6-472e-9e19-a1b8c8c1f220" targetNamespace="http://schemas.microsoft.com/office/2006/metadata/properties" ma:root="true" ma:fieldsID="efd89a3a04924fb1bd7c63a2ff4a1958" ns2:_="" ns3:_="">
    <xsd:import namespace="a74c37ca-0f9b-4ccc-90b3-8c831f0239de"/>
    <xsd:import namespace="f1bbc998-9ca6-472e-9e19-a1b8c8c1f2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4c37ca-0f9b-4ccc-90b3-8c831f0239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dcdfd949-eba2-4294-88d2-1c5fcc5a79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bbc998-9ca6-472e-9e19-a1b8c8c1f22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f6b7295-dc3f-4c48-9971-1c49862b1165}" ma:internalName="TaxCatchAll" ma:showField="CatchAllData" ma:web="f1bbc998-9ca6-472e-9e19-a1b8c8c1f2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bbc998-9ca6-472e-9e19-a1b8c8c1f220" xsi:nil="true"/>
    <lcf76f155ced4ddcb4097134ff3c332f xmlns="a74c37ca-0f9b-4ccc-90b3-8c831f0239d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915A4A3-AFC0-4549-BFBA-167A8BF6E4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3240A1-D6D1-4FE3-BCF9-4B9904C750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4c37ca-0f9b-4ccc-90b3-8c831f0239de"/>
    <ds:schemaRef ds:uri="f1bbc998-9ca6-472e-9e19-a1b8c8c1f2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AA35A7-F5A3-4C23-907C-B03BD0975EE8}">
  <ds:schemaRefs>
    <ds:schemaRef ds:uri="http://schemas.microsoft.com/office/2006/metadata/properties"/>
    <ds:schemaRef ds:uri="http://schemas.microsoft.com/office/infopath/2007/PartnerControls"/>
    <ds:schemaRef ds:uri="f1bbc998-9ca6-472e-9e19-a1b8c8c1f220"/>
    <ds:schemaRef ds:uri="a74c37ca-0f9b-4ccc-90b3-8c831f0239d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Schedule</vt:lpstr>
      <vt:lpstr>Sub List</vt:lpstr>
      <vt:lpstr>Sheet1</vt:lpstr>
      <vt:lpstr>Schedule!Print_Area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 Johnston</dc:creator>
  <cp:keywords/>
  <dc:description/>
  <cp:lastModifiedBy>Joe Burns</cp:lastModifiedBy>
  <cp:revision/>
  <cp:lastPrinted>2026-03-23T15:25:14Z</cp:lastPrinted>
  <dcterms:created xsi:type="dcterms:W3CDTF">2025-03-27T16:02:33Z</dcterms:created>
  <dcterms:modified xsi:type="dcterms:W3CDTF">2026-03-24T01:46:13Z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0x010100F566DF25F505D8409329A965AE24DACC</vt:lpwstr>
  </property>
  <property fmtid="{D5CDD505-2E9C-101B-9397-08002B2CF9AE}" pid="3" name="MediaServiceImageTags">
    <vt:lpwstr/>
  </property>
</Properties>
</file>