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cargill.ALLENPRESS\Desktop\"/>
    </mc:Choice>
  </mc:AlternateContent>
  <xr:revisionPtr revIDLastSave="0" documentId="8_{A82F7357-687C-45E4-9E97-E7525C4C27C3}" xr6:coauthVersionLast="47" xr6:coauthVersionMax="47" xr10:uidLastSave="{00000000-0000-0000-0000-000000000000}"/>
  <bookViews>
    <workbookView xWindow="-23148" yWindow="-108" windowWidth="19416" windowHeight="10416" xr2:uid="{A7B84E51-9749-1444-8191-0E72F3BFE6E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0" i="1" l="1"/>
  <c r="B54" i="1"/>
  <c r="B27" i="1"/>
</calcChain>
</file>

<file path=xl/sharedStrings.xml><?xml version="1.0" encoding="utf-8"?>
<sst xmlns="http://schemas.openxmlformats.org/spreadsheetml/2006/main" count="57" uniqueCount="49">
  <si>
    <t>Description</t>
  </si>
  <si>
    <t>Amount</t>
  </si>
  <si>
    <t>AV services</t>
  </si>
  <si>
    <t>Poster equipment rental and staff</t>
  </si>
  <si>
    <t>Venue, coffee breaks and three lunches</t>
  </si>
  <si>
    <t>Plated lunch</t>
  </si>
  <si>
    <t>AV</t>
  </si>
  <si>
    <t>Poster session room rental (2 rooms)</t>
  </si>
  <si>
    <t>Reception</t>
  </si>
  <si>
    <t>Hotel awards to selected participants</t>
  </si>
  <si>
    <t>Travel awards for domestic trainees</t>
  </si>
  <si>
    <t>Travel awards for International trainees</t>
  </si>
  <si>
    <t>Lanyards/badges</t>
  </si>
  <si>
    <t>Stickers</t>
  </si>
  <si>
    <t>Notebooks w/pens</t>
  </si>
  <si>
    <t>Speakers and committee members dinner</t>
  </si>
  <si>
    <t>Student salary, benefits, tuition and fees</t>
  </si>
  <si>
    <t>EXPENSES:</t>
  </si>
  <si>
    <t>REVENUES:</t>
  </si>
  <si>
    <t>6-9 November 2023</t>
  </si>
  <si>
    <t>TOTAL</t>
  </si>
  <si>
    <t>Registration fees</t>
  </si>
  <si>
    <t>The Society for Molecular Biology and Evolution (SMBE)</t>
  </si>
  <si>
    <t>National Science Foundation (NSF)</t>
  </si>
  <si>
    <t>Department of Ecology and Conservation Biology (ECCB)</t>
  </si>
  <si>
    <t>Genetics &amp; Genomics Graduate Program, TAMU (GENE)</t>
  </si>
  <si>
    <t>Agrilife Research (AGRILIFE)</t>
  </si>
  <si>
    <t>Ecology and Evolutionary Biology Graduate Program (EEB)</t>
  </si>
  <si>
    <t>School of Veterinary Medicine &amp; Biomedical Sciences, (VETMED)</t>
  </si>
  <si>
    <t>GRAND TOTAL</t>
  </si>
  <si>
    <t>Accommodation for 15 speakers and organizing committee members</t>
  </si>
  <si>
    <t>Travel for 15 speakers and organizing committee members</t>
  </si>
  <si>
    <t>Logo design</t>
  </si>
  <si>
    <t>Hotel/accommodation</t>
  </si>
  <si>
    <t>Prof. Erich Bornber-Bauer:</t>
  </si>
  <si>
    <t>Dr. Anne-Ruxandra Carvunis:</t>
  </si>
  <si>
    <t>Travel agent fee</t>
  </si>
  <si>
    <t>Airfare</t>
  </si>
  <si>
    <t>Airfare, change of return flight</t>
  </si>
  <si>
    <t>Total</t>
  </si>
  <si>
    <t>Shuttle from Airport (IAH) to College Station</t>
  </si>
  <si>
    <t>Main PI: Dr. Claudio Casola, Department of Ecology and Conservation Biology, Texas A&amp;M University, College Station, TX.</t>
  </si>
  <si>
    <t>The Society for Molecular Biology and Evolution  - Satellite Meeting on De Novo Gene Birth</t>
  </si>
  <si>
    <t>Texas A&amp;M University</t>
  </si>
  <si>
    <t>City of College Station Stimulus Grant</t>
  </si>
  <si>
    <t>Current SMBE Funding Allocation</t>
  </si>
  <si>
    <t>Remaining SMBE Funding</t>
  </si>
  <si>
    <t>Current Amount</t>
  </si>
  <si>
    <t>PLENARY SPEAKERS (INCLUDED IN EXPENSES ABOVE):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</si>
</sst>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&quot;$&quot;#,##0.00"/>
  </numFmts>
  <fonts count="6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i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164" fontId="0" fillId="0" borderId="0" xfId="0" applyNumberFormat="1"/>
    <xf numFmtId="0" fontId="2" fillId="0" borderId="0" xfId="0" applyFont="1"/>
    <xf numFmtId="0" fontId="0" fillId="0" borderId="1" xfId="0" applyBorder="1"/>
    <xf numFmtId="164" fontId="0" fillId="0" borderId="1" xfId="0" applyNumberFormat="1" applyBorder="1"/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0" xfId="0" applyFont="1"/>
    <xf numFmtId="8" fontId="0" fillId="0" borderId="0" xfId="0" applyNumberFormat="1"/>
    <xf numFmtId="0" fontId="1" fillId="0" borderId="1" xfId="0" applyFont="1" applyBorder="1"/>
    <xf numFmtId="8" fontId="1" fillId="0" borderId="1" xfId="0" applyNumberFormat="1" applyFont="1" applyBorder="1"/>
    <xf numFmtId="0" fontId="4" fillId="0" borderId="2" xfId="0" applyFont="1" applyBorder="1"/>
    <xf numFmtId="8" fontId="4" fillId="0" borderId="2" xfId="0" applyNumberFormat="1" applyFont="1" applyBorder="1"/>
    <xf numFmtId="0" fontId="4" fillId="0" borderId="1" xfId="0" applyFont="1" applyBorder="1"/>
    <xf numFmtId="164" fontId="4" fillId="0" borderId="1" xfId="0" applyNumberFormat="1" applyFont="1" applyBorder="1"/>
    <xf numFmtId="164" fontId="5" fillId="0" borderId="2" xfId="0" applyNumberFormat="1" applyFont="1" applyBorder="1"/>
    <xf numFmtId="164" fontId="4" fillId="0" borderId="2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5A84E5-3CB8-F040-A74B-3495C0078B75}">
  <dimension ref="A1:D61"/>
  <sheetViews>
    <sheetView tabSelected="1" topLeftCell="A7" zoomScale="140" zoomScaleNormal="140" workbookViewId="0">
      <selection activeCell="D27" sqref="D27"/>
    </sheetView>
  </sheetViews>
  <sheetFormatPr defaultColWidth="11.19921875" defaultRowHeight="15.6" x14ac:dyDescent="0.3"/>
  <cols>
    <col min="1" max="1" width="59.5" bestFit="1" customWidth="1"/>
    <col min="2" max="2" width="14.796875" bestFit="1" customWidth="1"/>
    <col min="3" max="3" width="35" bestFit="1" customWidth="1"/>
    <col min="4" max="4" width="22.296875" bestFit="1" customWidth="1"/>
  </cols>
  <sheetData>
    <row r="1" spans="1:4" x14ac:dyDescent="0.3">
      <c r="A1" s="3" t="s">
        <v>42</v>
      </c>
    </row>
    <row r="2" spans="1:4" x14ac:dyDescent="0.3">
      <c r="A2" s="3" t="s">
        <v>19</v>
      </c>
    </row>
    <row r="3" spans="1:4" x14ac:dyDescent="0.3">
      <c r="A3" s="3" t="s">
        <v>43</v>
      </c>
    </row>
    <row r="4" spans="1:4" x14ac:dyDescent="0.3">
      <c r="A4" s="3" t="s">
        <v>41</v>
      </c>
    </row>
    <row r="6" spans="1:4" x14ac:dyDescent="0.3">
      <c r="A6" s="1" t="s">
        <v>17</v>
      </c>
    </row>
    <row r="7" spans="1:4" x14ac:dyDescent="0.3">
      <c r="C7" s="4"/>
      <c r="D7" s="4"/>
    </row>
    <row r="8" spans="1:4" x14ac:dyDescent="0.3">
      <c r="A8" s="6" t="s">
        <v>0</v>
      </c>
      <c r="B8" s="6" t="s">
        <v>1</v>
      </c>
      <c r="C8" s="7" t="s">
        <v>45</v>
      </c>
      <c r="D8" s="7" t="s">
        <v>46</v>
      </c>
    </row>
    <row r="9" spans="1:4" x14ac:dyDescent="0.3">
      <c r="A9" t="s">
        <v>4</v>
      </c>
      <c r="B9" s="2">
        <v>20923</v>
      </c>
      <c r="C9" s="2">
        <v>12000</v>
      </c>
      <c r="D9" s="2">
        <v>3336.054999999993</v>
      </c>
    </row>
    <row r="10" spans="1:4" x14ac:dyDescent="0.3">
      <c r="A10" t="s">
        <v>8</v>
      </c>
      <c r="B10" s="2">
        <v>1933.44</v>
      </c>
    </row>
    <row r="11" spans="1:4" x14ac:dyDescent="0.3">
      <c r="A11" t="s">
        <v>5</v>
      </c>
      <c r="B11" s="2">
        <v>849.12</v>
      </c>
    </row>
    <row r="12" spans="1:4" x14ac:dyDescent="0.3">
      <c r="A12" t="s">
        <v>7</v>
      </c>
      <c r="B12" s="2">
        <v>500</v>
      </c>
    </row>
    <row r="13" spans="1:4" x14ac:dyDescent="0.3">
      <c r="A13" t="s">
        <v>6</v>
      </c>
      <c r="B13" s="2">
        <v>488</v>
      </c>
    </row>
    <row r="14" spans="1:4" x14ac:dyDescent="0.3">
      <c r="A14" t="s">
        <v>30</v>
      </c>
      <c r="B14" s="2">
        <v>11353.150000000001</v>
      </c>
      <c r="C14" s="2">
        <v>8000</v>
      </c>
    </row>
    <row r="15" spans="1:4" x14ac:dyDescent="0.3">
      <c r="A15" t="s">
        <v>9</v>
      </c>
      <c r="B15" s="2">
        <v>3847.2200000000007</v>
      </c>
    </row>
    <row r="16" spans="1:4" x14ac:dyDescent="0.3">
      <c r="A16" t="s">
        <v>2</v>
      </c>
      <c r="B16" s="2">
        <v>2227.5</v>
      </c>
    </row>
    <row r="17" spans="1:4" x14ac:dyDescent="0.3">
      <c r="A17" t="s">
        <v>3</v>
      </c>
      <c r="B17" s="2">
        <v>294</v>
      </c>
    </row>
    <row r="18" spans="1:4" x14ac:dyDescent="0.3">
      <c r="A18" t="s">
        <v>31</v>
      </c>
      <c r="B18" s="2">
        <v>16445.965</v>
      </c>
      <c r="C18" s="2">
        <v>15500</v>
      </c>
    </row>
    <row r="19" spans="1:4" x14ac:dyDescent="0.3">
      <c r="A19" t="s">
        <v>10</v>
      </c>
      <c r="B19" s="2">
        <v>10000</v>
      </c>
    </row>
    <row r="20" spans="1:4" x14ac:dyDescent="0.3">
      <c r="A20" t="s">
        <v>11</v>
      </c>
      <c r="B20" s="2">
        <v>5300</v>
      </c>
    </row>
    <row r="21" spans="1:4" x14ac:dyDescent="0.3">
      <c r="A21" t="s">
        <v>12</v>
      </c>
      <c r="B21" s="2">
        <v>155.54</v>
      </c>
    </row>
    <row r="22" spans="1:4" x14ac:dyDescent="0.3">
      <c r="A22" t="s">
        <v>13</v>
      </c>
      <c r="B22" s="2">
        <v>245</v>
      </c>
      <c r="C22" s="2"/>
    </row>
    <row r="23" spans="1:4" x14ac:dyDescent="0.3">
      <c r="A23" t="s">
        <v>14</v>
      </c>
      <c r="B23" s="2">
        <v>297</v>
      </c>
    </row>
    <row r="24" spans="1:4" x14ac:dyDescent="0.3">
      <c r="A24" t="s">
        <v>15</v>
      </c>
      <c r="B24" s="2">
        <v>792.12</v>
      </c>
      <c r="C24" s="2">
        <v>500</v>
      </c>
    </row>
    <row r="25" spans="1:4" x14ac:dyDescent="0.3">
      <c r="A25" t="s">
        <v>16</v>
      </c>
      <c r="B25" s="2">
        <v>3397</v>
      </c>
    </row>
    <row r="26" spans="1:4" x14ac:dyDescent="0.3">
      <c r="A26" s="4" t="s">
        <v>32</v>
      </c>
      <c r="B26" s="5">
        <v>200</v>
      </c>
      <c r="C26" s="4"/>
      <c r="D26" s="4"/>
    </row>
    <row r="27" spans="1:4" ht="18" x14ac:dyDescent="0.35">
      <c r="A27" s="12" t="s">
        <v>20</v>
      </c>
      <c r="B27" s="17">
        <f>SUM(B9:B26)</f>
        <v>79248.054999999993</v>
      </c>
      <c r="C27" s="16">
        <v>36000</v>
      </c>
      <c r="D27" s="16">
        <v>3336.054999999993</v>
      </c>
    </row>
    <row r="30" spans="1:4" x14ac:dyDescent="0.3">
      <c r="A30" s="1" t="s">
        <v>18</v>
      </c>
    </row>
    <row r="32" spans="1:4" x14ac:dyDescent="0.3">
      <c r="A32" s="6" t="s">
        <v>0</v>
      </c>
      <c r="B32" s="6" t="s">
        <v>47</v>
      </c>
    </row>
    <row r="33" spans="1:3" x14ac:dyDescent="0.3">
      <c r="A33" t="s">
        <v>22</v>
      </c>
      <c r="B33" s="2">
        <v>36000</v>
      </c>
    </row>
    <row r="34" spans="1:3" x14ac:dyDescent="0.3">
      <c r="A34" t="s">
        <v>23</v>
      </c>
      <c r="B34" s="2">
        <v>21862</v>
      </c>
    </row>
    <row r="35" spans="1:3" x14ac:dyDescent="0.3">
      <c r="A35" t="s">
        <v>26</v>
      </c>
      <c r="B35" s="2">
        <v>5000</v>
      </c>
    </row>
    <row r="36" spans="1:3" x14ac:dyDescent="0.3">
      <c r="A36" t="s">
        <v>21</v>
      </c>
      <c r="B36" s="2">
        <v>3550</v>
      </c>
    </row>
    <row r="37" spans="1:3" x14ac:dyDescent="0.3">
      <c r="A37" t="s">
        <v>24</v>
      </c>
      <c r="B37" s="2">
        <v>2000</v>
      </c>
    </row>
    <row r="38" spans="1:3" x14ac:dyDescent="0.3">
      <c r="A38" t="s">
        <v>25</v>
      </c>
      <c r="B38" s="2">
        <v>1000</v>
      </c>
    </row>
    <row r="39" spans="1:3" x14ac:dyDescent="0.3">
      <c r="A39" t="s">
        <v>28</v>
      </c>
      <c r="B39" s="2">
        <v>1000</v>
      </c>
    </row>
    <row r="40" spans="1:3" x14ac:dyDescent="0.3">
      <c r="A40" t="s">
        <v>27</v>
      </c>
      <c r="B40" s="2">
        <v>1000</v>
      </c>
    </row>
    <row r="41" spans="1:3" x14ac:dyDescent="0.3">
      <c r="A41" s="4" t="s">
        <v>44</v>
      </c>
      <c r="B41" s="5">
        <v>4500</v>
      </c>
    </row>
    <row r="42" spans="1:3" ht="18" x14ac:dyDescent="0.35">
      <c r="A42" s="14" t="s">
        <v>20</v>
      </c>
      <c r="B42" s="15">
        <v>75912</v>
      </c>
      <c r="C42" s="2"/>
    </row>
    <row r="46" spans="1:3" x14ac:dyDescent="0.3">
      <c r="A46" s="1" t="s">
        <v>48</v>
      </c>
    </row>
    <row r="48" spans="1:3" x14ac:dyDescent="0.3">
      <c r="A48" s="6" t="s">
        <v>0</v>
      </c>
      <c r="B48" s="6" t="s">
        <v>1</v>
      </c>
    </row>
    <row r="49" spans="1:3" x14ac:dyDescent="0.3">
      <c r="A49" s="8" t="s">
        <v>34</v>
      </c>
    </row>
    <row r="50" spans="1:3" x14ac:dyDescent="0.3">
      <c r="A50" t="s">
        <v>33</v>
      </c>
      <c r="B50" s="9">
        <v>769</v>
      </c>
    </row>
    <row r="51" spans="1:3" x14ac:dyDescent="0.3">
      <c r="A51" t="s">
        <v>36</v>
      </c>
      <c r="B51" s="9">
        <v>200</v>
      </c>
    </row>
    <row r="52" spans="1:3" x14ac:dyDescent="0.3">
      <c r="A52" t="s">
        <v>37</v>
      </c>
      <c r="B52" s="9">
        <v>2053.25</v>
      </c>
    </row>
    <row r="53" spans="1:3" x14ac:dyDescent="0.3">
      <c r="A53" t="s">
        <v>38</v>
      </c>
      <c r="B53" s="9">
        <v>490.7</v>
      </c>
      <c r="C53" s="9"/>
    </row>
    <row r="54" spans="1:3" x14ac:dyDescent="0.3">
      <c r="A54" s="10" t="s">
        <v>39</v>
      </c>
      <c r="B54" s="11">
        <f>SUM(B50:B53)</f>
        <v>3512.95</v>
      </c>
    </row>
    <row r="55" spans="1:3" x14ac:dyDescent="0.3">
      <c r="A55" s="8" t="s">
        <v>35</v>
      </c>
      <c r="C55" s="9"/>
    </row>
    <row r="56" spans="1:3" x14ac:dyDescent="0.3">
      <c r="A56" t="s">
        <v>33</v>
      </c>
      <c r="B56" s="9">
        <v>769</v>
      </c>
    </row>
    <row r="57" spans="1:3" x14ac:dyDescent="0.3">
      <c r="A57" t="s">
        <v>36</v>
      </c>
      <c r="B57" s="9">
        <v>80</v>
      </c>
    </row>
    <row r="58" spans="1:3" x14ac:dyDescent="0.3">
      <c r="A58" t="s">
        <v>37</v>
      </c>
      <c r="B58" s="9">
        <v>571.1</v>
      </c>
    </row>
    <row r="59" spans="1:3" x14ac:dyDescent="0.3">
      <c r="A59" t="s">
        <v>40</v>
      </c>
      <c r="B59" s="9">
        <v>62</v>
      </c>
    </row>
    <row r="60" spans="1:3" x14ac:dyDescent="0.3">
      <c r="A60" s="10" t="s">
        <v>39</v>
      </c>
      <c r="B60" s="11">
        <f>SUM(B56:B59)</f>
        <v>1482.1</v>
      </c>
    </row>
    <row r="61" spans="1:3" ht="18" x14ac:dyDescent="0.35">
      <c r="A61" s="12" t="s">
        <v>29</v>
      </c>
      <c r="B61" s="13">
        <v>4995.0499999999993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Claudio Casola</dc:creator>
  <cp:lastModifiedBy>Maria Preston-Cargill</cp:lastModifiedBy>
  <dcterms:created xsi:type="dcterms:W3CDTF">2024-01-04T17:45:54Z</dcterms:created>
  <dcterms:modified xsi:type="dcterms:W3CDTF">2025-03-26T21:43:33Z</dcterms:modified>
</cp:coreProperties>
</file>