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ton\Fauquier Chamber Dropbox\Alec Burnett\PC\Desktop\"/>
    </mc:Choice>
  </mc:AlternateContent>
  <xr:revisionPtr revIDLastSave="0" documentId="8_{9C681C29-98FB-445B-99F4-C8A218BFEA4A}" xr6:coauthVersionLast="47" xr6:coauthVersionMax="47" xr10:uidLastSave="{00000000-0000-0000-0000-000000000000}"/>
  <bookViews>
    <workbookView xWindow="-120" yWindow="-120" windowWidth="29040" windowHeight="15840" activeTab="1" xr2:uid="{2D7E71E7-7FAB-4958-9B79-C02B89D80136}"/>
  </bookViews>
  <sheets>
    <sheet name="Term Tracker" sheetId="2" r:id="rId1"/>
    <sheet name="Pipeline Repor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F3" i="1"/>
  <c r="G3" i="1"/>
  <c r="H3" i="1"/>
  <c r="I3" i="1"/>
  <c r="J3" i="1"/>
  <c r="E3" i="1"/>
</calcChain>
</file>

<file path=xl/sharedStrings.xml><?xml version="1.0" encoding="utf-8"?>
<sst xmlns="http://schemas.openxmlformats.org/spreadsheetml/2006/main" count="375" uniqueCount="185">
  <si>
    <t>Aras Professionales Services</t>
  </si>
  <si>
    <t>Aracely Conteras</t>
  </si>
  <si>
    <t>Benchmark Physical Therapy</t>
  </si>
  <si>
    <t>Justin Baker</t>
  </si>
  <si>
    <t>A Team Roof &amp; Exterior Cleaning</t>
  </si>
  <si>
    <t>Ryan Freidline</t>
  </si>
  <si>
    <t>Meridian Financial</t>
  </si>
  <si>
    <t>Sarah Irving</t>
  </si>
  <si>
    <t>x</t>
  </si>
  <si>
    <t>Paul Klinger</t>
  </si>
  <si>
    <t>Carmen Rivera State Farm Insurance</t>
  </si>
  <si>
    <t>Maria Meza Santos</t>
  </si>
  <si>
    <t>Ethnos College</t>
  </si>
  <si>
    <t>Tyronne Champion</t>
  </si>
  <si>
    <t>Fields Mtg Group</t>
  </si>
  <si>
    <t>Marcus Fields</t>
  </si>
  <si>
    <t>Bowman Gaskins Financial Group</t>
  </si>
  <si>
    <t>Dennis Donovan</t>
  </si>
  <si>
    <t>HTDNET, LLC</t>
  </si>
  <si>
    <t>Matt Demaree</t>
  </si>
  <si>
    <t>Smith Midland</t>
  </si>
  <si>
    <t>Matthew Smith</t>
  </si>
  <si>
    <t>Oak View Bank</t>
  </si>
  <si>
    <t>Austin Taylor</t>
  </si>
  <si>
    <t>TOW Parks &amp; Rec</t>
  </si>
  <si>
    <t>Lauren Kruck</t>
  </si>
  <si>
    <t>Golden Rule Builders</t>
  </si>
  <si>
    <t>Hannah Beaham</t>
  </si>
  <si>
    <t>Piedmont Fine Properties</t>
  </si>
  <si>
    <t>Becky Miller</t>
  </si>
  <si>
    <t>Cornerstone Baptist Church</t>
  </si>
  <si>
    <t>Mike Poff</t>
  </si>
  <si>
    <t>Beach, Blake &amp; Associates</t>
  </si>
  <si>
    <t>April Blake</t>
  </si>
  <si>
    <t>Constant Water</t>
  </si>
  <si>
    <t>Judson Walls</t>
  </si>
  <si>
    <t>PATH Foundation</t>
  </si>
  <si>
    <t>Margie Eastham</t>
  </si>
  <si>
    <t>Denim &amp; Pearls</t>
  </si>
  <si>
    <t>Jennifer Robinson</t>
  </si>
  <si>
    <t>Hirschler Fleischer PC</t>
  </si>
  <si>
    <t>Andrew Hirsch</t>
  </si>
  <si>
    <t>Tammy Frazier</t>
  </si>
  <si>
    <t xml:space="preserve">Community Touch </t>
  </si>
  <si>
    <t>Felicia Champion</t>
  </si>
  <si>
    <t>Northern Piedmont Community Foundation</t>
  </si>
  <si>
    <t>Renard Carlos</t>
  </si>
  <si>
    <t>Home Craft Services</t>
  </si>
  <si>
    <t>Stephanie Hansen</t>
  </si>
  <si>
    <t>Heroic Axe</t>
  </si>
  <si>
    <t>Rachel Moore</t>
  </si>
  <si>
    <t>100+</t>
  </si>
  <si>
    <t>51-10</t>
  </si>
  <si>
    <t>26-50</t>
  </si>
  <si>
    <t>11-25</t>
  </si>
  <si>
    <t>6-10</t>
  </si>
  <si>
    <t>1-5</t>
  </si>
  <si>
    <t>Non Profit</t>
  </si>
  <si>
    <t>Government</t>
  </si>
  <si>
    <t>Non-Profit</t>
  </si>
  <si>
    <t>Home Services</t>
  </si>
  <si>
    <t>Real Estate</t>
  </si>
  <si>
    <t>Technology</t>
  </si>
  <si>
    <t>Logistics</t>
  </si>
  <si>
    <t>Utilities</t>
  </si>
  <si>
    <t>Manufacturing</t>
  </si>
  <si>
    <t>Education</t>
  </si>
  <si>
    <t>Retail</t>
  </si>
  <si>
    <t>Healthcare</t>
  </si>
  <si>
    <t>Advertising / Marketing</t>
  </si>
  <si>
    <t>Hospitality &amp; Entertainment</t>
  </si>
  <si>
    <t>Construction</t>
  </si>
  <si>
    <t>Professional Services</t>
  </si>
  <si>
    <t>Financial Services</t>
  </si>
  <si>
    <t>Leadshare</t>
  </si>
  <si>
    <t>Finance</t>
  </si>
  <si>
    <t>Events Committee</t>
  </si>
  <si>
    <t>Valor Awards</t>
  </si>
  <si>
    <t>Fall Festival</t>
  </si>
  <si>
    <t>EDLA</t>
  </si>
  <si>
    <t>WBC</t>
  </si>
  <si>
    <t>Other</t>
  </si>
  <si>
    <t>Lee</t>
  </si>
  <si>
    <t>Scott</t>
  </si>
  <si>
    <t>Marshall</t>
  </si>
  <si>
    <t>Center</t>
  </si>
  <si>
    <t>Cedar Run</t>
  </si>
  <si>
    <t>Membership Type</t>
  </si>
  <si>
    <t>Category of Membership</t>
  </si>
  <si>
    <t xml:space="preserve">Council/Committee </t>
  </si>
  <si>
    <t>District</t>
  </si>
  <si>
    <t>COMPANY</t>
  </si>
  <si>
    <t>CANDIDATE</t>
  </si>
  <si>
    <t>POSITION / TITLE</t>
  </si>
  <si>
    <t>Owner</t>
  </si>
  <si>
    <t>Manager</t>
  </si>
  <si>
    <t>Director</t>
  </si>
  <si>
    <t>EVP / CFO</t>
  </si>
  <si>
    <t>Senior Pastor</t>
  </si>
  <si>
    <t>Controller</t>
  </si>
  <si>
    <t>Vice President</t>
  </si>
  <si>
    <t>Founding Partner</t>
  </si>
  <si>
    <t>Executive Director</t>
  </si>
  <si>
    <t>Loan Originator</t>
  </si>
  <si>
    <t>Partner</t>
  </si>
  <si>
    <t>Young Professionals</t>
  </si>
  <si>
    <t>UVA Community Credit Union</t>
  </si>
  <si>
    <t>Utilities Distribution</t>
  </si>
  <si>
    <t>Blossman Gas</t>
  </si>
  <si>
    <r>
      <t xml:space="preserve">Kenneth Johnson
</t>
    </r>
    <r>
      <rPr>
        <b/>
        <sz val="8"/>
        <color theme="1"/>
        <rFont val="Aptos Narrow"/>
        <family val="2"/>
        <scheme val="minor"/>
      </rPr>
      <t>(filled seat vacated by Al Penksa)</t>
    </r>
  </si>
  <si>
    <t>Laurel Ridge Community College</t>
  </si>
  <si>
    <t>Caroline Wood</t>
  </si>
  <si>
    <t>Social Services</t>
  </si>
  <si>
    <t>Mental Health Association</t>
  </si>
  <si>
    <t>Renee Norden</t>
  </si>
  <si>
    <t>Lending Services</t>
  </si>
  <si>
    <t>Integrity Home Mortgage</t>
  </si>
  <si>
    <t>David Couk</t>
  </si>
  <si>
    <t>Expiration of 2nd Term
December 31</t>
  </si>
  <si>
    <t>Voted to 2nd Term
January 1</t>
  </si>
  <si>
    <t>Expiration of 1st Term
December 31</t>
  </si>
  <si>
    <t>First Year
January 1</t>
  </si>
  <si>
    <t>Industry</t>
  </si>
  <si>
    <t>Company</t>
  </si>
  <si>
    <t>Board Member</t>
  </si>
  <si>
    <t>Term Expiration 2027</t>
  </si>
  <si>
    <r>
      <t xml:space="preserve">2026
</t>
    </r>
    <r>
      <rPr>
        <b/>
        <sz val="8"/>
        <color theme="1"/>
        <rFont val="Aptos Narrow"/>
        <family val="2"/>
        <scheme val="minor"/>
      </rPr>
      <t>(resigned December 2024)</t>
    </r>
  </si>
  <si>
    <t>Edward Jones</t>
  </si>
  <si>
    <t>Al Penska</t>
  </si>
  <si>
    <t>Legal Services</t>
  </si>
  <si>
    <t>Law Office of Mark B Williams</t>
  </si>
  <si>
    <t>Gloria Williams</t>
  </si>
  <si>
    <t>Yes</t>
  </si>
  <si>
    <t>Real Estate - Sales</t>
  </si>
  <si>
    <t>Dawn Arruda &amp; Co. w/ Ross Real Estate</t>
  </si>
  <si>
    <t>Dawn Arruda</t>
  </si>
  <si>
    <t>Term Expiration 2026</t>
  </si>
  <si>
    <t>Consulting</t>
  </si>
  <si>
    <t>Spaces Organized &amp; Styled</t>
  </si>
  <si>
    <t>Caitlin Atkins</t>
  </si>
  <si>
    <t>Fauquier Health</t>
  </si>
  <si>
    <t>Rebecca Segal</t>
  </si>
  <si>
    <r>
      <t xml:space="preserve">2025
</t>
    </r>
    <r>
      <rPr>
        <b/>
        <sz val="8"/>
        <color theme="1"/>
        <rFont val="Aptos Narrow"/>
        <family val="2"/>
        <scheme val="minor"/>
      </rPr>
      <t>(resigned December 2024)</t>
    </r>
  </si>
  <si>
    <t>United Real Estate Horizon</t>
  </si>
  <si>
    <t>Benjamin Musser</t>
  </si>
  <si>
    <t>Insurance</t>
  </si>
  <si>
    <t>Hottle &amp; Associates</t>
  </si>
  <si>
    <t>Priscilla Hottle</t>
  </si>
  <si>
    <t>Wellspring Consulting Group</t>
  </si>
  <si>
    <t>Lorna Magill</t>
  </si>
  <si>
    <t>State Farm Insurance</t>
  </si>
  <si>
    <t>Carmen Rivera</t>
  </si>
  <si>
    <t>Term Expiration 2025</t>
  </si>
  <si>
    <t>Banking</t>
  </si>
  <si>
    <t>Atlantic Union Bank</t>
  </si>
  <si>
    <t>Raymond Knott</t>
  </si>
  <si>
    <t>Northern Virginia Electric Cooperative</t>
  </si>
  <si>
    <t>Angie Thomas</t>
  </si>
  <si>
    <t>Term Expiration 2024</t>
  </si>
  <si>
    <t>December 31st, 2026</t>
  </si>
  <si>
    <t>Economic Development &amp; Legislative Affairs</t>
  </si>
  <si>
    <t>No</t>
  </si>
  <si>
    <t>Kenneth Johnson</t>
  </si>
  <si>
    <t>December 31st, 2027</t>
  </si>
  <si>
    <t>Member Engagement Committee</t>
  </si>
  <si>
    <t xml:space="preserve">Fall Festival </t>
  </si>
  <si>
    <t>December 31st, 2025</t>
  </si>
  <si>
    <t>EmpoweredFinances4U</t>
  </si>
  <si>
    <t>Valor Awards Committee</t>
  </si>
  <si>
    <t>Secretary</t>
  </si>
  <si>
    <t>Finance Committee</t>
  </si>
  <si>
    <t>Treasurer</t>
  </si>
  <si>
    <t>Past Chair</t>
  </si>
  <si>
    <t>Blue Ridge Bank</t>
  </si>
  <si>
    <t>Immediate Past Chair</t>
  </si>
  <si>
    <t>Chair</t>
  </si>
  <si>
    <t>Term Expiration</t>
  </si>
  <si>
    <t>Committee Appointment</t>
  </si>
  <si>
    <t>Executive Committee</t>
  </si>
  <si>
    <t>Position</t>
  </si>
  <si>
    <t>CURRENT BOARD MEMBERS</t>
  </si>
  <si>
    <t>Fauquier Chamber of Commerce Board of Directors Term Tracking</t>
  </si>
  <si>
    <t>Carlton Shutt</t>
  </si>
  <si>
    <t>Freshta Ahmadi</t>
  </si>
  <si>
    <t>Marshall Consulting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</si>
</sst>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rgb="FF000000"/>
      <name val="Aptos"/>
      <family val="2"/>
    </font>
    <font>
      <strike/>
      <sz val="11"/>
      <color rgb="FF000000"/>
      <name val="Aptos"/>
      <family val="2"/>
    </font>
    <font>
      <b/>
      <sz val="11"/>
      <name val="Aptos"/>
      <family val="2"/>
    </font>
    <font>
      <b/>
      <sz val="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center" vertical="center" textRotation="90" wrapText="1"/>
    </xf>
    <xf numFmtId="49" fontId="5" fillId="2" borderId="1" xfId="1" applyNumberFormat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center" wrapText="1" indent="1"/>
    </xf>
    <xf numFmtId="0" fontId="3" fillId="2" borderId="7" xfId="1" applyFont="1" applyFill="1" applyBorder="1" applyAlignment="1">
      <alignment horizontal="left" vertical="center" wrapText="1" indent="1"/>
    </xf>
    <xf numFmtId="0" fontId="4" fillId="2" borderId="7" xfId="1" applyFont="1" applyFill="1" applyBorder="1" applyAlignment="1">
      <alignment horizontal="left" vertical="center" wrapText="1" indent="1"/>
    </xf>
    <xf numFmtId="49" fontId="3" fillId="2" borderId="6" xfId="1" applyNumberFormat="1" applyFont="1" applyFill="1" applyBorder="1" applyAlignment="1">
      <alignment horizontal="left" vertical="center" wrapText="1" indent="1"/>
    </xf>
    <xf numFmtId="49" fontId="3" fillId="2" borderId="7" xfId="1" applyNumberFormat="1" applyFont="1" applyFill="1" applyBorder="1" applyAlignment="1">
      <alignment horizontal="left" vertical="center" wrapText="1" indent="1"/>
    </xf>
    <xf numFmtId="49" fontId="4" fillId="2" borderId="7" xfId="1" applyNumberFormat="1" applyFont="1" applyFill="1" applyBorder="1" applyAlignment="1">
      <alignment horizontal="left" vertical="center" wrapText="1" inden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left" vertical="center" wrapText="1" indent="1"/>
    </xf>
    <xf numFmtId="0" fontId="3" fillId="2" borderId="18" xfId="1" applyFont="1" applyFill="1" applyBorder="1" applyAlignment="1">
      <alignment horizontal="left" vertical="center" wrapText="1" indent="1"/>
    </xf>
    <xf numFmtId="0" fontId="4" fillId="2" borderId="18" xfId="1" applyFont="1" applyFill="1" applyBorder="1" applyAlignment="1">
      <alignment horizontal="left" vertical="center" wrapText="1" inden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7" fillId="2" borderId="35" xfId="0" applyFont="1" applyFill="1" applyBorder="1" applyAlignment="1">
      <alignment horizontal="left" vertical="center" indent="1"/>
    </xf>
    <xf numFmtId="0" fontId="7" fillId="2" borderId="34" xfId="0" applyFont="1" applyFill="1" applyBorder="1" applyAlignment="1">
      <alignment horizontal="left" vertical="center" indent="1"/>
    </xf>
    <xf numFmtId="0" fontId="7" fillId="2" borderId="33" xfId="0" applyFont="1" applyFill="1" applyBorder="1" applyAlignment="1">
      <alignment horizontal="left" vertical="center" inden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left" vertical="center" wrapText="1" indent="1"/>
    </xf>
    <xf numFmtId="49" fontId="3" fillId="2" borderId="8" xfId="1" applyNumberFormat="1" applyFont="1" applyFill="1" applyBorder="1" applyAlignment="1">
      <alignment horizontal="left" vertical="center" wrapText="1" indent="1"/>
    </xf>
    <xf numFmtId="0" fontId="3" fillId="2" borderId="19" xfId="1" applyFont="1" applyFill="1" applyBorder="1" applyAlignment="1">
      <alignment horizontal="left" vertical="center" wrapText="1" indent="1"/>
    </xf>
    <xf numFmtId="0" fontId="5" fillId="4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404EFAE-6C8D-444E-85E0-4A18038801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02121-B32A-4079-94E4-F2C4B360F2B5}">
  <sheetPr>
    <pageSetUpPr fitToPage="1"/>
  </sheetPr>
  <dimension ref="B1:I34"/>
  <sheetViews>
    <sheetView workbookViewId="0">
      <selection activeCell="J9" sqref="J9"/>
    </sheetView>
  </sheetViews>
  <sheetFormatPr defaultRowHeight="15" x14ac:dyDescent="0.25"/>
  <cols>
    <col min="1" max="1" width="1.5703125" style="28" customWidth="1"/>
    <col min="2" max="2" width="9.140625" style="28"/>
    <col min="3" max="3" width="27.28515625" style="29" customWidth="1"/>
    <col min="4" max="5" width="27.28515625" style="30" customWidth="1"/>
    <col min="6" max="9" width="27.28515625" style="29" customWidth="1"/>
    <col min="10" max="16384" width="9.140625" style="28"/>
  </cols>
  <sheetData>
    <row r="1" spans="2:9" ht="7.5" customHeight="1" thickBot="1" x14ac:dyDescent="0.3"/>
    <row r="2" spans="2:9" ht="21.75" thickBot="1" x14ac:dyDescent="0.3">
      <c r="B2" s="76" t="s">
        <v>181</v>
      </c>
      <c r="C2" s="77"/>
      <c r="D2" s="77"/>
      <c r="E2" s="77"/>
      <c r="F2" s="77"/>
      <c r="G2" s="77"/>
      <c r="H2" s="77"/>
      <c r="I2" s="78"/>
    </row>
    <row r="3" spans="2:9" s="51" customFormat="1" ht="29.25" customHeight="1" thickBot="1" x14ac:dyDescent="0.3">
      <c r="B3" s="73" t="s">
        <v>180</v>
      </c>
      <c r="C3" s="72" t="s">
        <v>124</v>
      </c>
      <c r="D3" s="53" t="s">
        <v>123</v>
      </c>
      <c r="E3" s="53" t="s">
        <v>122</v>
      </c>
      <c r="F3" s="53" t="s">
        <v>179</v>
      </c>
      <c r="G3" s="52" t="s">
        <v>178</v>
      </c>
      <c r="H3" s="52" t="s">
        <v>177</v>
      </c>
      <c r="I3" s="52" t="s">
        <v>176</v>
      </c>
    </row>
    <row r="4" spans="2:9" s="51" customFormat="1" ht="39.950000000000003" customHeight="1" x14ac:dyDescent="0.25">
      <c r="B4" s="74"/>
      <c r="C4" s="71" t="s">
        <v>147</v>
      </c>
      <c r="D4" s="60" t="s">
        <v>146</v>
      </c>
      <c r="E4" s="60" t="s">
        <v>145</v>
      </c>
      <c r="F4" s="60" t="s">
        <v>175</v>
      </c>
      <c r="G4" s="60" t="s">
        <v>132</v>
      </c>
      <c r="H4" s="60"/>
      <c r="I4" s="70" t="s">
        <v>163</v>
      </c>
    </row>
    <row r="5" spans="2:9" ht="39.950000000000003" customHeight="1" x14ac:dyDescent="0.25">
      <c r="B5" s="74"/>
      <c r="C5" s="68" t="s">
        <v>135</v>
      </c>
      <c r="D5" s="57" t="s">
        <v>134</v>
      </c>
      <c r="E5" s="60" t="s">
        <v>133</v>
      </c>
      <c r="F5" s="57" t="s">
        <v>174</v>
      </c>
      <c r="G5" s="57" t="s">
        <v>132</v>
      </c>
      <c r="H5" s="57"/>
      <c r="I5" s="67" t="s">
        <v>159</v>
      </c>
    </row>
    <row r="6" spans="2:9" ht="39.950000000000003" customHeight="1" x14ac:dyDescent="0.25">
      <c r="B6" s="74"/>
      <c r="C6" s="68" t="s">
        <v>155</v>
      </c>
      <c r="D6" s="44" t="s">
        <v>173</v>
      </c>
      <c r="E6" s="57" t="s">
        <v>153</v>
      </c>
      <c r="F6" s="57" t="s">
        <v>172</v>
      </c>
      <c r="G6" s="57" t="s">
        <v>132</v>
      </c>
      <c r="H6" s="57" t="s">
        <v>76</v>
      </c>
      <c r="I6" s="67" t="s">
        <v>159</v>
      </c>
    </row>
    <row r="7" spans="2:9" ht="39.950000000000003" customHeight="1" x14ac:dyDescent="0.25">
      <c r="B7" s="74"/>
      <c r="C7" s="68" t="s">
        <v>141</v>
      </c>
      <c r="D7" s="57" t="s">
        <v>140</v>
      </c>
      <c r="E7" s="57" t="s">
        <v>68</v>
      </c>
      <c r="F7" s="57" t="s">
        <v>171</v>
      </c>
      <c r="G7" s="57" t="s">
        <v>132</v>
      </c>
      <c r="H7" s="57" t="s">
        <v>170</v>
      </c>
      <c r="I7" s="67" t="s">
        <v>163</v>
      </c>
    </row>
    <row r="8" spans="2:9" ht="39.950000000000003" customHeight="1" x14ac:dyDescent="0.25">
      <c r="B8" s="74"/>
      <c r="C8" s="68" t="s">
        <v>131</v>
      </c>
      <c r="D8" s="57" t="s">
        <v>130</v>
      </c>
      <c r="E8" s="57" t="s">
        <v>129</v>
      </c>
      <c r="F8" s="57" t="s">
        <v>169</v>
      </c>
      <c r="G8" s="57" t="s">
        <v>132</v>
      </c>
      <c r="H8" s="57" t="s">
        <v>168</v>
      </c>
      <c r="I8" s="67" t="s">
        <v>159</v>
      </c>
    </row>
    <row r="9" spans="2:9" ht="39.950000000000003" customHeight="1" x14ac:dyDescent="0.25">
      <c r="B9" s="74"/>
      <c r="C9" s="68" t="s">
        <v>149</v>
      </c>
      <c r="D9" s="57" t="s">
        <v>167</v>
      </c>
      <c r="E9" s="57" t="s">
        <v>137</v>
      </c>
      <c r="F9" s="57" t="s">
        <v>96</v>
      </c>
      <c r="G9" s="57" t="s">
        <v>161</v>
      </c>
      <c r="H9" s="57" t="s">
        <v>160</v>
      </c>
      <c r="I9" s="69" t="s">
        <v>166</v>
      </c>
    </row>
    <row r="10" spans="2:9" ht="39.950000000000003" customHeight="1" x14ac:dyDescent="0.25">
      <c r="B10" s="74"/>
      <c r="C10" s="68" t="s">
        <v>157</v>
      </c>
      <c r="D10" s="57" t="s">
        <v>156</v>
      </c>
      <c r="E10" s="57" t="s">
        <v>107</v>
      </c>
      <c r="F10" s="57" t="s">
        <v>96</v>
      </c>
      <c r="G10" s="57" t="s">
        <v>161</v>
      </c>
      <c r="H10" s="57" t="s">
        <v>160</v>
      </c>
      <c r="I10" s="67" t="s">
        <v>159</v>
      </c>
    </row>
    <row r="11" spans="2:9" ht="39.950000000000003" customHeight="1" x14ac:dyDescent="0.25">
      <c r="B11" s="74"/>
      <c r="C11" s="68" t="s">
        <v>139</v>
      </c>
      <c r="D11" s="57" t="s">
        <v>138</v>
      </c>
      <c r="E11" s="57" t="s">
        <v>137</v>
      </c>
      <c r="F11" s="57" t="s">
        <v>96</v>
      </c>
      <c r="G11" s="57" t="s">
        <v>161</v>
      </c>
      <c r="H11" s="57" t="s">
        <v>165</v>
      </c>
      <c r="I11" s="67" t="s">
        <v>163</v>
      </c>
    </row>
    <row r="12" spans="2:9" ht="39.950000000000003" customHeight="1" x14ac:dyDescent="0.25">
      <c r="B12" s="74"/>
      <c r="C12" s="68" t="s">
        <v>117</v>
      </c>
      <c r="D12" s="57" t="s">
        <v>116</v>
      </c>
      <c r="E12" s="57" t="s">
        <v>115</v>
      </c>
      <c r="F12" s="57" t="s">
        <v>96</v>
      </c>
      <c r="G12" s="57" t="s">
        <v>161</v>
      </c>
      <c r="H12" s="57" t="s">
        <v>164</v>
      </c>
      <c r="I12" s="67" t="s">
        <v>163</v>
      </c>
    </row>
    <row r="13" spans="2:9" ht="39.950000000000003" customHeight="1" x14ac:dyDescent="0.25">
      <c r="B13" s="74"/>
      <c r="C13" s="68" t="s">
        <v>114</v>
      </c>
      <c r="D13" s="57" t="s">
        <v>113</v>
      </c>
      <c r="E13" s="57" t="s">
        <v>112</v>
      </c>
      <c r="F13" s="57" t="s">
        <v>96</v>
      </c>
      <c r="G13" s="57" t="s">
        <v>161</v>
      </c>
      <c r="H13" s="57" t="s">
        <v>164</v>
      </c>
      <c r="I13" s="67" t="s">
        <v>163</v>
      </c>
    </row>
    <row r="14" spans="2:9" ht="39.950000000000003" customHeight="1" x14ac:dyDescent="0.25">
      <c r="B14" s="74"/>
      <c r="C14" s="68" t="s">
        <v>111</v>
      </c>
      <c r="D14" s="57" t="s">
        <v>110</v>
      </c>
      <c r="E14" s="57" t="s">
        <v>66</v>
      </c>
      <c r="F14" s="57" t="s">
        <v>96</v>
      </c>
      <c r="G14" s="57" t="s">
        <v>161</v>
      </c>
      <c r="H14" s="57" t="s">
        <v>160</v>
      </c>
      <c r="I14" s="67" t="s">
        <v>163</v>
      </c>
    </row>
    <row r="15" spans="2:9" ht="39.950000000000003" customHeight="1" thickBot="1" x14ac:dyDescent="0.3">
      <c r="B15" s="75"/>
      <c r="C15" s="66" t="s">
        <v>162</v>
      </c>
      <c r="D15" s="65" t="s">
        <v>108</v>
      </c>
      <c r="E15" s="65" t="s">
        <v>107</v>
      </c>
      <c r="F15" s="65" t="s">
        <v>96</v>
      </c>
      <c r="G15" s="65" t="s">
        <v>161</v>
      </c>
      <c r="H15" s="57" t="s">
        <v>160</v>
      </c>
      <c r="I15" s="64" t="s">
        <v>159</v>
      </c>
    </row>
    <row r="16" spans="2:9" s="51" customFormat="1" ht="33.75" customHeight="1" thickBot="1" x14ac:dyDescent="0.3">
      <c r="B16" s="73" t="s">
        <v>158</v>
      </c>
      <c r="C16" s="54" t="s">
        <v>124</v>
      </c>
      <c r="D16" s="53" t="s">
        <v>123</v>
      </c>
      <c r="E16" s="53" t="s">
        <v>122</v>
      </c>
      <c r="F16" s="53" t="s">
        <v>121</v>
      </c>
      <c r="G16" s="53" t="s">
        <v>120</v>
      </c>
      <c r="H16" s="53" t="s">
        <v>119</v>
      </c>
      <c r="I16" s="52" t="s">
        <v>118</v>
      </c>
    </row>
    <row r="17" spans="2:9" ht="39.950000000000003" customHeight="1" x14ac:dyDescent="0.25">
      <c r="B17" s="74"/>
      <c r="C17" s="61" t="s">
        <v>157</v>
      </c>
      <c r="D17" s="60" t="s">
        <v>156</v>
      </c>
      <c r="E17" s="60" t="s">
        <v>107</v>
      </c>
      <c r="F17" s="47">
        <v>2022</v>
      </c>
      <c r="G17" s="47">
        <v>2024</v>
      </c>
      <c r="H17" s="48" t="s">
        <v>132</v>
      </c>
      <c r="I17" s="59">
        <v>2026</v>
      </c>
    </row>
    <row r="18" spans="2:9" ht="39.950000000000003" customHeight="1" thickBot="1" x14ac:dyDescent="0.3">
      <c r="B18" s="75"/>
      <c r="C18" s="56" t="s">
        <v>155</v>
      </c>
      <c r="D18" s="55" t="s">
        <v>154</v>
      </c>
      <c r="E18" s="55" t="s">
        <v>153</v>
      </c>
      <c r="F18" s="32">
        <v>2022</v>
      </c>
      <c r="G18" s="32">
        <v>2024</v>
      </c>
      <c r="H18" s="33" t="s">
        <v>132</v>
      </c>
      <c r="I18" s="62">
        <v>2026</v>
      </c>
    </row>
    <row r="19" spans="2:9" s="51" customFormat="1" ht="33.75" customHeight="1" thickBot="1" x14ac:dyDescent="0.3">
      <c r="B19" s="73" t="s">
        <v>152</v>
      </c>
      <c r="C19" s="54" t="s">
        <v>124</v>
      </c>
      <c r="D19" s="53" t="s">
        <v>123</v>
      </c>
      <c r="E19" s="53" t="s">
        <v>122</v>
      </c>
      <c r="F19" s="53" t="s">
        <v>121</v>
      </c>
      <c r="G19" s="53" t="s">
        <v>120</v>
      </c>
      <c r="H19" s="53" t="s">
        <v>119</v>
      </c>
      <c r="I19" s="52" t="s">
        <v>118</v>
      </c>
    </row>
    <row r="20" spans="2:9" ht="39.950000000000003" customHeight="1" x14ac:dyDescent="0.25">
      <c r="B20" s="74"/>
      <c r="C20" s="61" t="s">
        <v>151</v>
      </c>
      <c r="D20" s="60" t="s">
        <v>150</v>
      </c>
      <c r="E20" s="60" t="s">
        <v>145</v>
      </c>
      <c r="F20" s="47">
        <v>2020</v>
      </c>
      <c r="G20" s="47">
        <v>2022</v>
      </c>
      <c r="H20" s="47" t="s">
        <v>132</v>
      </c>
      <c r="I20" s="59">
        <v>2025</v>
      </c>
    </row>
    <row r="21" spans="2:9" ht="39.950000000000003" customHeight="1" x14ac:dyDescent="0.25">
      <c r="B21" s="74"/>
      <c r="C21" s="58" t="s">
        <v>149</v>
      </c>
      <c r="D21" s="57" t="s">
        <v>148</v>
      </c>
      <c r="E21" s="57" t="s">
        <v>137</v>
      </c>
      <c r="F21" s="42">
        <v>2020</v>
      </c>
      <c r="G21" s="43">
        <v>2022</v>
      </c>
      <c r="H21" s="43" t="s">
        <v>132</v>
      </c>
      <c r="I21" s="63">
        <v>2025</v>
      </c>
    </row>
    <row r="22" spans="2:9" ht="39.950000000000003" customHeight="1" x14ac:dyDescent="0.25">
      <c r="B22" s="74"/>
      <c r="C22" s="58" t="s">
        <v>147</v>
      </c>
      <c r="D22" s="57" t="s">
        <v>146</v>
      </c>
      <c r="E22" s="57" t="s">
        <v>145</v>
      </c>
      <c r="F22" s="42">
        <v>2023</v>
      </c>
      <c r="G22" s="43">
        <v>2025</v>
      </c>
      <c r="H22" s="43" t="s">
        <v>132</v>
      </c>
      <c r="I22" s="63">
        <v>2027</v>
      </c>
    </row>
    <row r="23" spans="2:9" ht="39.950000000000003" customHeight="1" x14ac:dyDescent="0.25">
      <c r="B23" s="74"/>
      <c r="C23" s="58" t="s">
        <v>144</v>
      </c>
      <c r="D23" s="57" t="s">
        <v>143</v>
      </c>
      <c r="E23" s="57" t="s">
        <v>133</v>
      </c>
      <c r="F23" s="42">
        <v>2023</v>
      </c>
      <c r="G23" s="44" t="s">
        <v>142</v>
      </c>
      <c r="H23" s="43"/>
      <c r="I23" s="63"/>
    </row>
    <row r="24" spans="2:9" ht="39.950000000000003" customHeight="1" x14ac:dyDescent="0.25">
      <c r="B24" s="74"/>
      <c r="C24" s="58" t="s">
        <v>141</v>
      </c>
      <c r="D24" s="57" t="s">
        <v>140</v>
      </c>
      <c r="E24" s="57" t="s">
        <v>68</v>
      </c>
      <c r="F24" s="42">
        <v>2023</v>
      </c>
      <c r="G24" s="43">
        <v>2025</v>
      </c>
      <c r="H24" s="43" t="s">
        <v>132</v>
      </c>
      <c r="I24" s="63">
        <v>2027</v>
      </c>
    </row>
    <row r="25" spans="2:9" ht="39.950000000000003" customHeight="1" thickBot="1" x14ac:dyDescent="0.3">
      <c r="B25" s="75"/>
      <c r="C25" s="56" t="s">
        <v>139</v>
      </c>
      <c r="D25" s="55" t="s">
        <v>138</v>
      </c>
      <c r="E25" s="55" t="s">
        <v>137</v>
      </c>
      <c r="F25" s="32">
        <v>2023</v>
      </c>
      <c r="G25" s="33">
        <v>2025</v>
      </c>
      <c r="H25" s="43" t="s">
        <v>132</v>
      </c>
      <c r="I25" s="62">
        <v>2027</v>
      </c>
    </row>
    <row r="26" spans="2:9" s="51" customFormat="1" ht="33.75" customHeight="1" thickBot="1" x14ac:dyDescent="0.3">
      <c r="B26" s="73" t="s">
        <v>136</v>
      </c>
      <c r="C26" s="54" t="s">
        <v>124</v>
      </c>
      <c r="D26" s="53" t="s">
        <v>123</v>
      </c>
      <c r="E26" s="53" t="s">
        <v>122</v>
      </c>
      <c r="F26" s="53" t="s">
        <v>121</v>
      </c>
      <c r="G26" s="53" t="s">
        <v>120</v>
      </c>
      <c r="H26" s="53" t="s">
        <v>119</v>
      </c>
      <c r="I26" s="52" t="s">
        <v>118</v>
      </c>
    </row>
    <row r="27" spans="2:9" ht="39.950000000000003" customHeight="1" x14ac:dyDescent="0.25">
      <c r="B27" s="74"/>
      <c r="C27" s="61" t="s">
        <v>135</v>
      </c>
      <c r="D27" s="60" t="s">
        <v>134</v>
      </c>
      <c r="E27" s="60" t="s">
        <v>133</v>
      </c>
      <c r="F27" s="47">
        <v>2021</v>
      </c>
      <c r="G27" s="47">
        <v>2023</v>
      </c>
      <c r="H27" s="47" t="s">
        <v>132</v>
      </c>
      <c r="I27" s="59">
        <v>2026</v>
      </c>
    </row>
    <row r="28" spans="2:9" ht="39.950000000000003" customHeight="1" x14ac:dyDescent="0.25">
      <c r="B28" s="74"/>
      <c r="C28" s="58" t="s">
        <v>131</v>
      </c>
      <c r="D28" s="57" t="s">
        <v>130</v>
      </c>
      <c r="E28" s="57" t="s">
        <v>129</v>
      </c>
      <c r="F28" s="42">
        <v>2024</v>
      </c>
      <c r="G28" s="42">
        <v>2026</v>
      </c>
      <c r="H28" s="42"/>
      <c r="I28" s="41"/>
    </row>
    <row r="29" spans="2:9" ht="39.950000000000003" customHeight="1" thickBot="1" x14ac:dyDescent="0.3">
      <c r="B29" s="75"/>
      <c r="C29" s="56" t="s">
        <v>128</v>
      </c>
      <c r="D29" s="55" t="s">
        <v>127</v>
      </c>
      <c r="E29" s="55" t="s">
        <v>73</v>
      </c>
      <c r="F29" s="32">
        <v>2024</v>
      </c>
      <c r="G29" s="34" t="s">
        <v>126</v>
      </c>
      <c r="H29" s="32"/>
      <c r="I29" s="31"/>
    </row>
    <row r="30" spans="2:9" s="51" customFormat="1" ht="33.75" customHeight="1" thickBot="1" x14ac:dyDescent="0.3">
      <c r="B30" s="73" t="s">
        <v>125</v>
      </c>
      <c r="C30" s="54" t="s">
        <v>124</v>
      </c>
      <c r="D30" s="53" t="s">
        <v>123</v>
      </c>
      <c r="E30" s="53" t="s">
        <v>122</v>
      </c>
      <c r="F30" s="53" t="s">
        <v>121</v>
      </c>
      <c r="G30" s="53" t="s">
        <v>120</v>
      </c>
      <c r="H30" s="53" t="s">
        <v>119</v>
      </c>
      <c r="I30" s="52" t="s">
        <v>118</v>
      </c>
    </row>
    <row r="31" spans="2:9" ht="39.950000000000003" customHeight="1" x14ac:dyDescent="0.25">
      <c r="B31" s="74"/>
      <c r="C31" s="50" t="s">
        <v>117</v>
      </c>
      <c r="D31" s="49" t="s">
        <v>116</v>
      </c>
      <c r="E31" s="49" t="s">
        <v>115</v>
      </c>
      <c r="F31" s="48">
        <v>2025</v>
      </c>
      <c r="G31" s="48">
        <v>2027</v>
      </c>
      <c r="H31" s="47"/>
      <c r="I31" s="46"/>
    </row>
    <row r="32" spans="2:9" ht="39.950000000000003" customHeight="1" x14ac:dyDescent="0.25">
      <c r="B32" s="74"/>
      <c r="C32" s="45" t="s">
        <v>114</v>
      </c>
      <c r="D32" s="44" t="s">
        <v>113</v>
      </c>
      <c r="E32" s="44" t="s">
        <v>112</v>
      </c>
      <c r="F32" s="43">
        <v>2025</v>
      </c>
      <c r="G32" s="43">
        <v>2027</v>
      </c>
      <c r="H32" s="42"/>
      <c r="I32" s="41"/>
    </row>
    <row r="33" spans="2:9" ht="39.950000000000003" customHeight="1" x14ac:dyDescent="0.25">
      <c r="B33" s="74"/>
      <c r="C33" s="40" t="s">
        <v>111</v>
      </c>
      <c r="D33" s="39" t="s">
        <v>110</v>
      </c>
      <c r="E33" s="39" t="s">
        <v>66</v>
      </c>
      <c r="F33" s="38">
        <v>2025</v>
      </c>
      <c r="G33" s="38">
        <v>2027</v>
      </c>
      <c r="H33" s="37"/>
      <c r="I33" s="36"/>
    </row>
    <row r="34" spans="2:9" ht="39.950000000000003" customHeight="1" thickBot="1" x14ac:dyDescent="0.3">
      <c r="B34" s="75"/>
      <c r="C34" s="35" t="s">
        <v>109</v>
      </c>
      <c r="D34" s="34" t="s">
        <v>108</v>
      </c>
      <c r="E34" s="34" t="s">
        <v>107</v>
      </c>
      <c r="F34" s="33">
        <v>2025</v>
      </c>
      <c r="G34" s="33">
        <v>2026</v>
      </c>
      <c r="H34" s="32"/>
      <c r="I34" s="31"/>
    </row>
  </sheetData>
  <mergeCells count="6">
    <mergeCell ref="B30:B34"/>
    <mergeCell ref="B3:B15"/>
    <mergeCell ref="B2:I2"/>
    <mergeCell ref="B16:B18"/>
    <mergeCell ref="B19:B25"/>
    <mergeCell ref="B26:B29"/>
  </mergeCells>
  <pageMargins left="0.5" right="0.5" top="0.75" bottom="0.5" header="0.3" footer="0.3"/>
  <pageSetup scale="86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0B8F-3A33-4CE3-9F29-2E9709C6013F}">
  <dimension ref="B1:AO35"/>
  <sheetViews>
    <sheetView tabSelected="1" zoomScale="84" zoomScaleNormal="84" workbookViewId="0">
      <pane xSplit="4" topLeftCell="E1" activePane="topRight" state="frozen"/>
      <selection pane="topRight" activeCell="Z15" sqref="Z15"/>
    </sheetView>
  </sheetViews>
  <sheetFormatPr defaultRowHeight="15" x14ac:dyDescent="0.25"/>
  <cols>
    <col min="1" max="1" width="1.28515625" style="1" customWidth="1"/>
    <col min="2" max="2" width="20.7109375" style="1" customWidth="1"/>
    <col min="3" max="3" width="21.7109375" style="1" customWidth="1"/>
    <col min="4" max="4" width="43.7109375" style="1" customWidth="1"/>
    <col min="5" max="41" width="7.42578125" style="2" customWidth="1"/>
    <col min="42" max="16384" width="9.140625" style="1"/>
  </cols>
  <sheetData>
    <row r="1" spans="2:41" ht="15.75" thickBot="1" x14ac:dyDescent="0.3"/>
    <row r="2" spans="2:41" s="3" customFormat="1" ht="16.5" customHeight="1" thickBot="1" x14ac:dyDescent="0.3">
      <c r="B2" s="79" t="s">
        <v>92</v>
      </c>
      <c r="C2" s="79" t="s">
        <v>93</v>
      </c>
      <c r="D2" s="79" t="s">
        <v>91</v>
      </c>
      <c r="E2" s="79" t="s">
        <v>90</v>
      </c>
      <c r="F2" s="79"/>
      <c r="G2" s="79"/>
      <c r="H2" s="79"/>
      <c r="I2" s="79"/>
      <c r="J2" s="79"/>
      <c r="K2" s="79" t="s">
        <v>89</v>
      </c>
      <c r="L2" s="79"/>
      <c r="M2" s="79"/>
      <c r="N2" s="79"/>
      <c r="O2" s="79"/>
      <c r="P2" s="79"/>
      <c r="Q2" s="79"/>
      <c r="R2" s="79"/>
      <c r="S2" s="79" t="s">
        <v>88</v>
      </c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 t="s">
        <v>87</v>
      </c>
      <c r="AJ2" s="79"/>
      <c r="AK2" s="79"/>
      <c r="AL2" s="79"/>
      <c r="AM2" s="79"/>
      <c r="AN2" s="79"/>
      <c r="AO2" s="79"/>
    </row>
    <row r="3" spans="2:41" s="3" customFormat="1" ht="16.5" customHeight="1" thickBot="1" x14ac:dyDescent="0.3">
      <c r="B3" s="79"/>
      <c r="C3" s="79"/>
      <c r="D3" s="79"/>
      <c r="E3" s="83">
        <f>COUNTA(E5:E35)</f>
        <v>2</v>
      </c>
      <c r="F3" s="83">
        <f t="shared" ref="F3:AO3" si="0">COUNTA(F5:F35)</f>
        <v>15</v>
      </c>
      <c r="G3" s="83">
        <f t="shared" si="0"/>
        <v>0</v>
      </c>
      <c r="H3" s="83">
        <f t="shared" si="0"/>
        <v>1</v>
      </c>
      <c r="I3" s="83">
        <f t="shared" si="0"/>
        <v>0</v>
      </c>
      <c r="J3" s="83">
        <f t="shared" si="0"/>
        <v>1</v>
      </c>
      <c r="K3" s="83">
        <f t="shared" si="0"/>
        <v>1</v>
      </c>
      <c r="L3" s="83">
        <f t="shared" si="0"/>
        <v>2</v>
      </c>
      <c r="M3" s="83">
        <f t="shared" si="0"/>
        <v>0</v>
      </c>
      <c r="N3" s="83">
        <f t="shared" si="0"/>
        <v>0</v>
      </c>
      <c r="O3" s="83">
        <f t="shared" si="0"/>
        <v>1</v>
      </c>
      <c r="P3" s="83">
        <f t="shared" si="0"/>
        <v>0</v>
      </c>
      <c r="Q3" s="83">
        <f t="shared" si="0"/>
        <v>1</v>
      </c>
      <c r="R3" s="83">
        <f t="shared" si="0"/>
        <v>9</v>
      </c>
      <c r="S3" s="83">
        <f t="shared" si="0"/>
        <v>7</v>
      </c>
      <c r="T3" s="83">
        <f t="shared" si="0"/>
        <v>3</v>
      </c>
      <c r="U3" s="83">
        <f t="shared" si="0"/>
        <v>1</v>
      </c>
      <c r="V3" s="83">
        <f t="shared" si="0"/>
        <v>2</v>
      </c>
      <c r="W3" s="83">
        <f t="shared" si="0"/>
        <v>0</v>
      </c>
      <c r="X3" s="83">
        <f t="shared" si="0"/>
        <v>0</v>
      </c>
      <c r="Y3" s="83">
        <f t="shared" si="0"/>
        <v>0</v>
      </c>
      <c r="Z3" s="83">
        <f t="shared" si="0"/>
        <v>0</v>
      </c>
      <c r="AA3" s="83">
        <f t="shared" si="0"/>
        <v>0</v>
      </c>
      <c r="AB3" s="83">
        <f t="shared" si="0"/>
        <v>1</v>
      </c>
      <c r="AC3" s="83">
        <f t="shared" si="0"/>
        <v>0</v>
      </c>
      <c r="AD3" s="83">
        <f t="shared" si="0"/>
        <v>0</v>
      </c>
      <c r="AE3" s="83">
        <f t="shared" si="0"/>
        <v>1</v>
      </c>
      <c r="AF3" s="83">
        <f t="shared" si="0"/>
        <v>1</v>
      </c>
      <c r="AG3" s="83">
        <f t="shared" si="0"/>
        <v>5</v>
      </c>
      <c r="AH3" s="83">
        <f t="shared" si="0"/>
        <v>1</v>
      </c>
      <c r="AI3" s="83">
        <f t="shared" si="0"/>
        <v>6</v>
      </c>
      <c r="AJ3" s="83">
        <f t="shared" si="0"/>
        <v>11</v>
      </c>
      <c r="AK3" s="83">
        <f t="shared" si="0"/>
        <v>1</v>
      </c>
      <c r="AL3" s="83">
        <f t="shared" si="0"/>
        <v>1</v>
      </c>
      <c r="AM3" s="83">
        <f t="shared" si="0"/>
        <v>2</v>
      </c>
      <c r="AN3" s="83">
        <f t="shared" si="0"/>
        <v>0</v>
      </c>
      <c r="AO3" s="83">
        <f t="shared" si="0"/>
        <v>1</v>
      </c>
    </row>
    <row r="4" spans="2:41" s="3" customFormat="1" ht="80.25" customHeight="1" thickBot="1" x14ac:dyDescent="0.3">
      <c r="B4" s="79"/>
      <c r="C4" s="79"/>
      <c r="D4" s="79"/>
      <c r="E4" s="5" t="s">
        <v>86</v>
      </c>
      <c r="F4" s="5" t="s">
        <v>85</v>
      </c>
      <c r="G4" s="5" t="s">
        <v>84</v>
      </c>
      <c r="H4" s="5" t="s">
        <v>83</v>
      </c>
      <c r="I4" s="5" t="s">
        <v>82</v>
      </c>
      <c r="J4" s="5" t="s">
        <v>81</v>
      </c>
      <c r="K4" s="5" t="s">
        <v>105</v>
      </c>
      <c r="L4" s="5" t="s">
        <v>80</v>
      </c>
      <c r="M4" s="5" t="s">
        <v>79</v>
      </c>
      <c r="N4" s="5" t="s">
        <v>78</v>
      </c>
      <c r="O4" s="5" t="s">
        <v>77</v>
      </c>
      <c r="P4" s="5" t="s">
        <v>76</v>
      </c>
      <c r="Q4" s="5" t="s">
        <v>75</v>
      </c>
      <c r="R4" s="5" t="s">
        <v>74</v>
      </c>
      <c r="S4" s="5" t="s">
        <v>73</v>
      </c>
      <c r="T4" s="5" t="s">
        <v>72</v>
      </c>
      <c r="U4" s="5" t="s">
        <v>71</v>
      </c>
      <c r="V4" s="5" t="s">
        <v>70</v>
      </c>
      <c r="W4" s="5" t="s">
        <v>69</v>
      </c>
      <c r="X4" s="5" t="s">
        <v>68</v>
      </c>
      <c r="Y4" s="5" t="s">
        <v>67</v>
      </c>
      <c r="Z4" s="5" t="s">
        <v>66</v>
      </c>
      <c r="AA4" s="5" t="s">
        <v>65</v>
      </c>
      <c r="AB4" s="5" t="s">
        <v>64</v>
      </c>
      <c r="AC4" s="5" t="s">
        <v>63</v>
      </c>
      <c r="AD4" s="5" t="s">
        <v>62</v>
      </c>
      <c r="AE4" s="5" t="s">
        <v>61</v>
      </c>
      <c r="AF4" s="5" t="s">
        <v>60</v>
      </c>
      <c r="AG4" s="5" t="s">
        <v>59</v>
      </c>
      <c r="AH4" s="5" t="s">
        <v>58</v>
      </c>
      <c r="AI4" s="6" t="s">
        <v>57</v>
      </c>
      <c r="AJ4" s="6" t="s">
        <v>56</v>
      </c>
      <c r="AK4" s="6" t="s">
        <v>55</v>
      </c>
      <c r="AL4" s="6" t="s">
        <v>54</v>
      </c>
      <c r="AM4" s="6" t="s">
        <v>53</v>
      </c>
      <c r="AN4" s="6" t="s">
        <v>52</v>
      </c>
      <c r="AO4" s="6" t="s">
        <v>51</v>
      </c>
    </row>
    <row r="5" spans="2:41" s="3" customFormat="1" x14ac:dyDescent="0.25">
      <c r="B5" s="9" t="s">
        <v>50</v>
      </c>
      <c r="C5" s="12" t="s">
        <v>94</v>
      </c>
      <c r="D5" s="25" t="s">
        <v>49</v>
      </c>
      <c r="E5" s="15"/>
      <c r="F5" s="16"/>
      <c r="G5" s="16"/>
      <c r="H5" s="16" t="s">
        <v>8</v>
      </c>
      <c r="I5" s="16"/>
      <c r="J5" s="17"/>
      <c r="K5" s="15"/>
      <c r="L5" s="16"/>
      <c r="M5" s="16"/>
      <c r="N5" s="16"/>
      <c r="O5" s="16"/>
      <c r="P5" s="16"/>
      <c r="Q5" s="16"/>
      <c r="R5" s="17"/>
      <c r="S5" s="15"/>
      <c r="T5" s="16"/>
      <c r="U5" s="16"/>
      <c r="V5" s="16" t="s">
        <v>8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7"/>
      <c r="AI5" s="15"/>
      <c r="AJ5" s="16" t="s">
        <v>8</v>
      </c>
      <c r="AK5" s="16"/>
      <c r="AL5" s="16"/>
      <c r="AM5" s="16"/>
      <c r="AN5" s="16"/>
      <c r="AO5" s="17"/>
    </row>
    <row r="6" spans="2:41" s="3" customFormat="1" x14ac:dyDescent="0.25">
      <c r="B6" s="10" t="s">
        <v>48</v>
      </c>
      <c r="C6" s="13" t="s">
        <v>94</v>
      </c>
      <c r="D6" s="26" t="s">
        <v>47</v>
      </c>
      <c r="E6" s="18"/>
      <c r="F6" s="7"/>
      <c r="G6" s="7"/>
      <c r="H6" s="7"/>
      <c r="I6" s="7"/>
      <c r="J6" s="19" t="s">
        <v>8</v>
      </c>
      <c r="K6" s="18" t="s">
        <v>8</v>
      </c>
      <c r="L6" s="7"/>
      <c r="M6" s="7"/>
      <c r="N6" s="7"/>
      <c r="O6" s="7"/>
      <c r="P6" s="7"/>
      <c r="Q6" s="7"/>
      <c r="R6" s="19" t="s">
        <v>8</v>
      </c>
      <c r="S6" s="18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 t="s">
        <v>8</v>
      </c>
      <c r="AG6" s="7"/>
      <c r="AH6" s="19"/>
      <c r="AI6" s="18"/>
      <c r="AJ6" s="7" t="s">
        <v>8</v>
      </c>
      <c r="AK6" s="7"/>
      <c r="AL6" s="7"/>
      <c r="AM6" s="7"/>
      <c r="AN6" s="7"/>
      <c r="AO6" s="19"/>
    </row>
    <row r="7" spans="2:41" s="3" customFormat="1" x14ac:dyDescent="0.25">
      <c r="B7" s="10" t="s">
        <v>46</v>
      </c>
      <c r="C7" s="13" t="s">
        <v>95</v>
      </c>
      <c r="D7" s="26" t="s">
        <v>45</v>
      </c>
      <c r="E7" s="18"/>
      <c r="F7" s="7" t="s">
        <v>8</v>
      </c>
      <c r="G7" s="7"/>
      <c r="H7" s="7"/>
      <c r="I7" s="7"/>
      <c r="J7" s="19"/>
      <c r="K7" s="18"/>
      <c r="L7" s="7"/>
      <c r="M7" s="7"/>
      <c r="N7" s="7"/>
      <c r="O7" s="7"/>
      <c r="P7" s="7"/>
      <c r="Q7" s="7"/>
      <c r="R7" s="19"/>
      <c r="S7" s="18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 t="s">
        <v>8</v>
      </c>
      <c r="AH7" s="19"/>
      <c r="AI7" s="18" t="s">
        <v>8</v>
      </c>
      <c r="AJ7" s="7"/>
      <c r="AK7" s="7"/>
      <c r="AL7" s="7"/>
      <c r="AM7" s="7"/>
      <c r="AN7" s="7"/>
      <c r="AO7" s="19"/>
    </row>
    <row r="8" spans="2:41" s="3" customFormat="1" x14ac:dyDescent="0.25">
      <c r="B8" s="10" t="s">
        <v>44</v>
      </c>
      <c r="C8" s="13" t="s">
        <v>94</v>
      </c>
      <c r="D8" s="26" t="s">
        <v>43</v>
      </c>
      <c r="E8" s="18"/>
      <c r="F8" s="7"/>
      <c r="G8" s="7"/>
      <c r="H8" s="7"/>
      <c r="I8" s="7"/>
      <c r="J8" s="19"/>
      <c r="K8" s="18"/>
      <c r="L8" s="7"/>
      <c r="M8" s="7"/>
      <c r="N8" s="7"/>
      <c r="O8" s="7"/>
      <c r="P8" s="7"/>
      <c r="Q8" s="7"/>
      <c r="R8" s="19"/>
      <c r="S8" s="18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 t="s">
        <v>8</v>
      </c>
      <c r="AH8" s="19"/>
      <c r="AI8" s="18" t="s">
        <v>8</v>
      </c>
      <c r="AJ8" s="7"/>
      <c r="AK8" s="7"/>
      <c r="AL8" s="7"/>
      <c r="AM8" s="7"/>
      <c r="AN8" s="7"/>
      <c r="AO8" s="19"/>
    </row>
    <row r="9" spans="2:41" s="3" customFormat="1" x14ac:dyDescent="0.25">
      <c r="B9" s="10" t="s">
        <v>42</v>
      </c>
      <c r="C9" s="13" t="s">
        <v>97</v>
      </c>
      <c r="D9" s="26" t="s">
        <v>22</v>
      </c>
      <c r="E9" s="18"/>
      <c r="F9" s="7" t="s">
        <v>8</v>
      </c>
      <c r="G9" s="7"/>
      <c r="H9" s="7"/>
      <c r="I9" s="7"/>
      <c r="J9" s="19"/>
      <c r="K9" s="18"/>
      <c r="L9" s="7"/>
      <c r="M9" s="7"/>
      <c r="N9" s="7"/>
      <c r="O9" s="7"/>
      <c r="P9" s="7"/>
      <c r="Q9" s="7"/>
      <c r="R9" s="19"/>
      <c r="S9" s="18" t="s">
        <v>8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9"/>
      <c r="AI9" s="18"/>
      <c r="AJ9" s="7"/>
      <c r="AK9" s="7"/>
      <c r="AL9" s="7"/>
      <c r="AM9" s="7" t="s">
        <v>8</v>
      </c>
      <c r="AN9" s="7"/>
      <c r="AO9" s="19"/>
    </row>
    <row r="10" spans="2:41" s="3" customFormat="1" x14ac:dyDescent="0.25">
      <c r="B10" s="10" t="s">
        <v>41</v>
      </c>
      <c r="C10" s="13" t="s">
        <v>94</v>
      </c>
      <c r="D10" s="26" t="s">
        <v>40</v>
      </c>
      <c r="E10" s="18"/>
      <c r="F10" s="7"/>
      <c r="G10" s="7"/>
      <c r="H10" s="7"/>
      <c r="I10" s="7"/>
      <c r="J10" s="19"/>
      <c r="K10" s="18"/>
      <c r="L10" s="7"/>
      <c r="M10" s="7"/>
      <c r="N10" s="7"/>
      <c r="O10" s="7"/>
      <c r="P10" s="7"/>
      <c r="Q10" s="7"/>
      <c r="R10" s="19"/>
      <c r="S10" s="18"/>
      <c r="T10" s="7" t="s">
        <v>8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9"/>
      <c r="AI10" s="18"/>
      <c r="AJ10" s="7" t="s">
        <v>8</v>
      </c>
      <c r="AK10" s="7"/>
      <c r="AL10" s="7"/>
      <c r="AM10" s="7"/>
      <c r="AN10" s="7"/>
      <c r="AO10" s="19"/>
    </row>
    <row r="11" spans="2:41" s="3" customFormat="1" x14ac:dyDescent="0.25">
      <c r="B11" s="10" t="s">
        <v>39</v>
      </c>
      <c r="C11" s="13" t="s">
        <v>94</v>
      </c>
      <c r="D11" s="26" t="s">
        <v>38</v>
      </c>
      <c r="E11" s="18"/>
      <c r="F11" s="7" t="s">
        <v>8</v>
      </c>
      <c r="G11" s="7"/>
      <c r="H11" s="7"/>
      <c r="I11" s="7"/>
      <c r="J11" s="19"/>
      <c r="K11" s="18"/>
      <c r="L11" s="7" t="s">
        <v>8</v>
      </c>
      <c r="M11" s="7"/>
      <c r="N11" s="7"/>
      <c r="O11" s="7"/>
      <c r="P11" s="7"/>
      <c r="Q11" s="7"/>
      <c r="R11" s="19"/>
      <c r="S11" s="18"/>
      <c r="T11" s="7"/>
      <c r="U11" s="7"/>
      <c r="V11" s="7" t="s">
        <v>8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9"/>
      <c r="AI11" s="18"/>
      <c r="AJ11" s="7"/>
      <c r="AK11" s="7" t="s">
        <v>8</v>
      </c>
      <c r="AL11" s="7"/>
      <c r="AM11" s="7"/>
      <c r="AN11" s="7"/>
      <c r="AO11" s="19"/>
    </row>
    <row r="12" spans="2:41" s="3" customFormat="1" x14ac:dyDescent="0.25">
      <c r="B12" s="10" t="s">
        <v>37</v>
      </c>
      <c r="C12" s="13" t="s">
        <v>96</v>
      </c>
      <c r="D12" s="26" t="s">
        <v>36</v>
      </c>
      <c r="E12" s="18"/>
      <c r="F12" s="7" t="s">
        <v>8</v>
      </c>
      <c r="G12" s="7"/>
      <c r="H12" s="7"/>
      <c r="I12" s="7"/>
      <c r="J12" s="19"/>
      <c r="K12" s="18"/>
      <c r="L12" s="7"/>
      <c r="M12" s="7"/>
      <c r="N12" s="7"/>
      <c r="O12" s="7"/>
      <c r="P12" s="7"/>
      <c r="Q12" s="7"/>
      <c r="R12" s="19"/>
      <c r="S12" s="18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 t="s">
        <v>8</v>
      </c>
      <c r="AH12" s="19"/>
      <c r="AI12" s="18" t="s">
        <v>8</v>
      </c>
      <c r="AJ12" s="7"/>
      <c r="AK12" s="7"/>
      <c r="AL12" s="7"/>
      <c r="AM12" s="7"/>
      <c r="AN12" s="7"/>
      <c r="AO12" s="19"/>
    </row>
    <row r="13" spans="2:41" s="3" customFormat="1" x14ac:dyDescent="0.25">
      <c r="B13" s="10" t="s">
        <v>35</v>
      </c>
      <c r="C13" s="13" t="s">
        <v>94</v>
      </c>
      <c r="D13" s="26" t="s">
        <v>34</v>
      </c>
      <c r="E13" s="18"/>
      <c r="F13" s="7" t="s">
        <v>8</v>
      </c>
      <c r="G13" s="7"/>
      <c r="H13" s="7"/>
      <c r="I13" s="7"/>
      <c r="J13" s="19"/>
      <c r="K13" s="18"/>
      <c r="L13" s="7"/>
      <c r="M13" s="7"/>
      <c r="N13" s="7"/>
      <c r="O13" s="7"/>
      <c r="P13" s="7"/>
      <c r="Q13" s="7"/>
      <c r="R13" s="19" t="s">
        <v>8</v>
      </c>
      <c r="S13" s="18"/>
      <c r="T13" s="7"/>
      <c r="U13" s="7"/>
      <c r="V13" s="7"/>
      <c r="W13" s="7"/>
      <c r="X13" s="7"/>
      <c r="Y13" s="7"/>
      <c r="Z13" s="7"/>
      <c r="AA13" s="7"/>
      <c r="AB13" s="7" t="s">
        <v>8</v>
      </c>
      <c r="AC13" s="7"/>
      <c r="AD13" s="7"/>
      <c r="AE13" s="7"/>
      <c r="AF13" s="7"/>
      <c r="AG13" s="7"/>
      <c r="AH13" s="19"/>
      <c r="AI13" s="18"/>
      <c r="AJ13" s="7" t="s">
        <v>8</v>
      </c>
      <c r="AK13" s="7"/>
      <c r="AL13" s="7"/>
      <c r="AM13" s="7"/>
      <c r="AN13" s="7"/>
      <c r="AO13" s="19"/>
    </row>
    <row r="14" spans="2:41" s="3" customFormat="1" x14ac:dyDescent="0.25">
      <c r="B14" s="10" t="s">
        <v>33</v>
      </c>
      <c r="C14" s="13" t="s">
        <v>94</v>
      </c>
      <c r="D14" s="26" t="s">
        <v>32</v>
      </c>
      <c r="E14" s="18"/>
      <c r="F14" s="7" t="s">
        <v>8</v>
      </c>
      <c r="G14" s="7"/>
      <c r="H14" s="7"/>
      <c r="I14" s="7"/>
      <c r="J14" s="19"/>
      <c r="K14" s="18"/>
      <c r="L14" s="7"/>
      <c r="M14" s="7"/>
      <c r="N14" s="7"/>
      <c r="O14" s="7"/>
      <c r="P14" s="7"/>
      <c r="Q14" s="7"/>
      <c r="R14" s="19" t="s">
        <v>8</v>
      </c>
      <c r="S14" s="18" t="s">
        <v>8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9"/>
      <c r="AI14" s="18"/>
      <c r="AJ14" s="7" t="s">
        <v>8</v>
      </c>
      <c r="AK14" s="7"/>
      <c r="AL14" s="7"/>
      <c r="AM14" s="7"/>
      <c r="AN14" s="7"/>
      <c r="AO14" s="19"/>
    </row>
    <row r="15" spans="2:41" s="3" customFormat="1" x14ac:dyDescent="0.25">
      <c r="B15" s="10" t="s">
        <v>31</v>
      </c>
      <c r="C15" s="13" t="s">
        <v>98</v>
      </c>
      <c r="D15" s="26" t="s">
        <v>30</v>
      </c>
      <c r="E15" s="18"/>
      <c r="F15" s="7" t="s">
        <v>8</v>
      </c>
      <c r="G15" s="7"/>
      <c r="H15" s="7"/>
      <c r="I15" s="7"/>
      <c r="J15" s="19"/>
      <c r="K15" s="18"/>
      <c r="L15" s="7"/>
      <c r="M15" s="7"/>
      <c r="N15" s="7"/>
      <c r="O15" s="7"/>
      <c r="P15" s="7"/>
      <c r="Q15" s="7"/>
      <c r="R15" s="19" t="s">
        <v>8</v>
      </c>
      <c r="S15" s="18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 t="s">
        <v>8</v>
      </c>
      <c r="AH15" s="19"/>
      <c r="AI15" s="18" t="s">
        <v>8</v>
      </c>
      <c r="AJ15" s="7"/>
      <c r="AK15" s="7"/>
      <c r="AL15" s="7"/>
      <c r="AM15" s="7"/>
      <c r="AN15" s="7"/>
      <c r="AO15" s="19"/>
    </row>
    <row r="16" spans="2:41" s="3" customFormat="1" x14ac:dyDescent="0.25">
      <c r="B16" s="10" t="s">
        <v>29</v>
      </c>
      <c r="C16" s="13" t="s">
        <v>94</v>
      </c>
      <c r="D16" s="26" t="s">
        <v>28</v>
      </c>
      <c r="E16" s="18"/>
      <c r="F16" s="7" t="s">
        <v>8</v>
      </c>
      <c r="G16" s="7"/>
      <c r="H16" s="7"/>
      <c r="I16" s="7"/>
      <c r="J16" s="19"/>
      <c r="K16" s="18"/>
      <c r="L16" s="7"/>
      <c r="M16" s="7"/>
      <c r="N16" s="7"/>
      <c r="O16" s="7"/>
      <c r="P16" s="7"/>
      <c r="Q16" s="7"/>
      <c r="R16" s="19" t="s">
        <v>8</v>
      </c>
      <c r="S16" s="18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 t="s">
        <v>8</v>
      </c>
      <c r="AF16" s="7"/>
      <c r="AG16" s="7"/>
      <c r="AH16" s="19"/>
      <c r="AI16" s="18"/>
      <c r="AJ16" s="7" t="s">
        <v>8</v>
      </c>
      <c r="AK16" s="7"/>
      <c r="AL16" s="7"/>
      <c r="AM16" s="7"/>
      <c r="AN16" s="7"/>
      <c r="AO16" s="19"/>
    </row>
    <row r="17" spans="2:41" s="3" customFormat="1" x14ac:dyDescent="0.25">
      <c r="B17" s="10" t="s">
        <v>27</v>
      </c>
      <c r="C17" s="13" t="s">
        <v>99</v>
      </c>
      <c r="D17" s="26" t="s">
        <v>26</v>
      </c>
      <c r="E17" s="18" t="s">
        <v>8</v>
      </c>
      <c r="F17" s="7"/>
      <c r="G17" s="7"/>
      <c r="H17" s="7"/>
      <c r="I17" s="7"/>
      <c r="J17" s="19"/>
      <c r="K17" s="18"/>
      <c r="L17" s="7"/>
      <c r="M17" s="7"/>
      <c r="N17" s="7"/>
      <c r="O17" s="7"/>
      <c r="P17" s="7"/>
      <c r="Q17" s="7"/>
      <c r="R17" s="19"/>
      <c r="S17" s="18"/>
      <c r="T17" s="7"/>
      <c r="U17" s="7" t="s">
        <v>8</v>
      </c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9"/>
      <c r="AI17" s="18"/>
      <c r="AJ17" s="7" t="s">
        <v>8</v>
      </c>
      <c r="AK17" s="7"/>
      <c r="AL17" s="7"/>
      <c r="AM17" s="7"/>
      <c r="AN17" s="7"/>
      <c r="AO17" s="19"/>
    </row>
    <row r="18" spans="2:41" s="3" customFormat="1" x14ac:dyDescent="0.25">
      <c r="B18" s="10" t="s">
        <v>25</v>
      </c>
      <c r="C18" s="13" t="s">
        <v>96</v>
      </c>
      <c r="D18" s="26" t="s">
        <v>24</v>
      </c>
      <c r="E18" s="18"/>
      <c r="F18" s="7"/>
      <c r="G18" s="7"/>
      <c r="H18" s="7"/>
      <c r="I18" s="7"/>
      <c r="J18" s="19"/>
      <c r="K18" s="18"/>
      <c r="L18" s="7"/>
      <c r="M18" s="7"/>
      <c r="N18" s="7"/>
      <c r="O18" s="7"/>
      <c r="P18" s="7"/>
      <c r="Q18" s="7"/>
      <c r="R18" s="19"/>
      <c r="S18" s="18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19" t="s">
        <v>8</v>
      </c>
      <c r="AI18" s="18"/>
      <c r="AJ18" s="7"/>
      <c r="AK18" s="7"/>
      <c r="AL18" s="7"/>
      <c r="AM18" s="7"/>
      <c r="AN18" s="7"/>
      <c r="AO18" s="19"/>
    </row>
    <row r="19" spans="2:41" s="3" customFormat="1" x14ac:dyDescent="0.25">
      <c r="B19" s="10" t="s">
        <v>23</v>
      </c>
      <c r="C19" s="13"/>
      <c r="D19" s="26" t="s">
        <v>22</v>
      </c>
      <c r="E19" s="18"/>
      <c r="F19" s="7" t="s">
        <v>8</v>
      </c>
      <c r="G19" s="7"/>
      <c r="H19" s="7"/>
      <c r="I19" s="7"/>
      <c r="J19" s="19"/>
      <c r="K19" s="18"/>
      <c r="L19" s="7"/>
      <c r="M19" s="7"/>
      <c r="N19" s="7"/>
      <c r="O19" s="7"/>
      <c r="P19" s="7"/>
      <c r="Q19" s="7"/>
      <c r="R19" s="19" t="s">
        <v>8</v>
      </c>
      <c r="S19" s="18" t="s">
        <v>8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19"/>
      <c r="AI19" s="18"/>
      <c r="AJ19" s="7"/>
      <c r="AK19" s="7"/>
      <c r="AL19" s="7"/>
      <c r="AM19" s="7" t="s">
        <v>8</v>
      </c>
      <c r="AN19" s="7"/>
      <c r="AO19" s="19"/>
    </row>
    <row r="20" spans="2:41" s="3" customFormat="1" x14ac:dyDescent="0.25">
      <c r="B20" s="10" t="s">
        <v>21</v>
      </c>
      <c r="C20" s="13" t="s">
        <v>100</v>
      </c>
      <c r="D20" s="26" t="s">
        <v>20</v>
      </c>
      <c r="E20" s="18"/>
      <c r="F20" s="7"/>
      <c r="G20" s="7"/>
      <c r="H20" s="7"/>
      <c r="I20" s="7"/>
      <c r="J20" s="19"/>
      <c r="K20" s="18"/>
      <c r="L20" s="7"/>
      <c r="M20" s="7"/>
      <c r="N20" s="7"/>
      <c r="O20" s="7"/>
      <c r="P20" s="7"/>
      <c r="Q20" s="7"/>
      <c r="R20" s="19"/>
      <c r="S20" s="18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9"/>
      <c r="AI20" s="18"/>
      <c r="AJ20" s="7"/>
      <c r="AK20" s="7"/>
      <c r="AL20" s="7"/>
      <c r="AM20" s="7"/>
      <c r="AN20" s="7"/>
      <c r="AO20" s="19" t="s">
        <v>8</v>
      </c>
    </row>
    <row r="21" spans="2:41" s="3" customFormat="1" x14ac:dyDescent="0.25">
      <c r="B21" s="10" t="s">
        <v>19</v>
      </c>
      <c r="C21" s="13" t="s">
        <v>94</v>
      </c>
      <c r="D21" s="26" t="s">
        <v>18</v>
      </c>
      <c r="E21" s="18" t="s">
        <v>8</v>
      </c>
      <c r="F21" s="7"/>
      <c r="G21" s="7"/>
      <c r="H21" s="7"/>
      <c r="I21" s="7"/>
      <c r="J21" s="19"/>
      <c r="K21" s="18"/>
      <c r="L21" s="7"/>
      <c r="M21" s="7"/>
      <c r="N21" s="7"/>
      <c r="O21" s="7" t="s">
        <v>8</v>
      </c>
      <c r="P21" s="7"/>
      <c r="Q21" s="7"/>
      <c r="R21" s="19"/>
      <c r="S21" s="18"/>
      <c r="T21" s="7" t="s">
        <v>8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19"/>
      <c r="AI21" s="18"/>
      <c r="AJ21" s="7" t="s">
        <v>8</v>
      </c>
      <c r="AK21" s="7"/>
      <c r="AL21" s="7"/>
      <c r="AM21" s="7"/>
      <c r="AN21" s="7"/>
      <c r="AO21" s="19"/>
    </row>
    <row r="22" spans="2:41" s="3" customFormat="1" x14ac:dyDescent="0.25">
      <c r="B22" s="10" t="s">
        <v>17</v>
      </c>
      <c r="C22" s="13" t="s">
        <v>101</v>
      </c>
      <c r="D22" s="26" t="s">
        <v>16</v>
      </c>
      <c r="E22" s="18"/>
      <c r="F22" s="7" t="s">
        <v>8</v>
      </c>
      <c r="G22" s="7"/>
      <c r="H22" s="7"/>
      <c r="I22" s="7"/>
      <c r="J22" s="19"/>
      <c r="K22" s="18"/>
      <c r="L22" s="7"/>
      <c r="M22" s="7"/>
      <c r="N22" s="7"/>
      <c r="O22" s="7"/>
      <c r="P22" s="7"/>
      <c r="Q22" s="7" t="s">
        <v>8</v>
      </c>
      <c r="R22" s="19" t="s">
        <v>8</v>
      </c>
      <c r="S22" s="18" t="s">
        <v>8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19"/>
      <c r="AI22" s="18"/>
      <c r="AJ22" s="7" t="s">
        <v>8</v>
      </c>
      <c r="AK22" s="7"/>
      <c r="AL22" s="7"/>
      <c r="AM22" s="7"/>
      <c r="AN22" s="7"/>
      <c r="AO22" s="19"/>
    </row>
    <row r="23" spans="2:41" s="3" customFormat="1" x14ac:dyDescent="0.25">
      <c r="B23" s="10" t="s">
        <v>15</v>
      </c>
      <c r="C23" s="13" t="s">
        <v>94</v>
      </c>
      <c r="D23" s="26" t="s">
        <v>14</v>
      </c>
      <c r="E23" s="18"/>
      <c r="F23" s="7" t="s">
        <v>8</v>
      </c>
      <c r="G23" s="7"/>
      <c r="H23" s="7"/>
      <c r="I23" s="7"/>
      <c r="J23" s="19"/>
      <c r="K23" s="18"/>
      <c r="L23" s="7"/>
      <c r="M23" s="7"/>
      <c r="N23" s="7"/>
      <c r="O23" s="7"/>
      <c r="P23" s="7"/>
      <c r="Q23" s="7"/>
      <c r="R23" s="19" t="s">
        <v>8</v>
      </c>
      <c r="S23" s="18" t="s">
        <v>8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19"/>
      <c r="AI23" s="18"/>
      <c r="AJ23" s="7" t="s">
        <v>8</v>
      </c>
      <c r="AK23" s="7"/>
      <c r="AL23" s="7"/>
      <c r="AM23" s="7"/>
      <c r="AN23" s="7"/>
      <c r="AO23" s="19"/>
    </row>
    <row r="24" spans="2:41" s="3" customFormat="1" x14ac:dyDescent="0.25">
      <c r="B24" s="10" t="s">
        <v>13</v>
      </c>
      <c r="C24" s="13" t="s">
        <v>102</v>
      </c>
      <c r="D24" s="26" t="s">
        <v>12</v>
      </c>
      <c r="E24" s="18"/>
      <c r="F24" s="7" t="s">
        <v>8</v>
      </c>
      <c r="G24" s="7"/>
      <c r="H24" s="7"/>
      <c r="I24" s="7"/>
      <c r="J24" s="19"/>
      <c r="K24" s="18"/>
      <c r="L24" s="7"/>
      <c r="M24" s="7"/>
      <c r="N24" s="7"/>
      <c r="O24" s="7"/>
      <c r="P24" s="7"/>
      <c r="Q24" s="7"/>
      <c r="R24" s="19"/>
      <c r="S24" s="18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 t="s">
        <v>8</v>
      </c>
      <c r="AH24" s="19"/>
      <c r="AI24" s="18" t="s">
        <v>8</v>
      </c>
      <c r="AJ24" s="7"/>
      <c r="AK24" s="7"/>
      <c r="AL24" s="7"/>
      <c r="AM24" s="7"/>
      <c r="AN24" s="7"/>
      <c r="AO24" s="19"/>
    </row>
    <row r="25" spans="2:41" s="3" customFormat="1" x14ac:dyDescent="0.25">
      <c r="B25" s="10" t="s">
        <v>11</v>
      </c>
      <c r="C25" s="13"/>
      <c r="D25" s="26" t="s">
        <v>10</v>
      </c>
      <c r="E25" s="18"/>
      <c r="F25" s="7" t="s">
        <v>8</v>
      </c>
      <c r="G25" s="7"/>
      <c r="H25" s="7"/>
      <c r="I25" s="7"/>
      <c r="J25" s="19"/>
      <c r="K25" s="18"/>
      <c r="L25" s="7"/>
      <c r="M25" s="7"/>
      <c r="N25" s="7"/>
      <c r="O25" s="7"/>
      <c r="P25" s="7"/>
      <c r="Q25" s="7"/>
      <c r="R25" s="19"/>
      <c r="S25" s="18"/>
      <c r="T25" s="7" t="s">
        <v>8</v>
      </c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19"/>
      <c r="AI25" s="18"/>
      <c r="AJ25" s="7" t="s">
        <v>8</v>
      </c>
      <c r="AK25" s="7"/>
      <c r="AL25" s="7"/>
      <c r="AM25" s="7"/>
      <c r="AN25" s="7"/>
      <c r="AO25" s="19"/>
    </row>
    <row r="26" spans="2:41" s="3" customFormat="1" x14ac:dyDescent="0.25">
      <c r="B26" s="10" t="s">
        <v>9</v>
      </c>
      <c r="C26" s="13" t="s">
        <v>103</v>
      </c>
      <c r="D26" s="26" t="s">
        <v>106</v>
      </c>
      <c r="E26" s="18"/>
      <c r="F26" s="7" t="s">
        <v>8</v>
      </c>
      <c r="G26" s="7"/>
      <c r="H26" s="7"/>
      <c r="I26" s="7"/>
      <c r="J26" s="19"/>
      <c r="K26" s="18"/>
      <c r="L26" s="7"/>
      <c r="M26" s="7"/>
      <c r="N26" s="7"/>
      <c r="O26" s="7"/>
      <c r="P26" s="7"/>
      <c r="Q26" s="7"/>
      <c r="R26" s="19" t="s">
        <v>8</v>
      </c>
      <c r="S26" s="18" t="s">
        <v>8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19"/>
      <c r="AI26" s="18"/>
      <c r="AJ26" s="7"/>
      <c r="AK26" s="7"/>
      <c r="AL26" s="7" t="s">
        <v>8</v>
      </c>
      <c r="AM26" s="7"/>
      <c r="AN26" s="7"/>
      <c r="AO26" s="19"/>
    </row>
    <row r="27" spans="2:41" s="3" customFormat="1" x14ac:dyDescent="0.25">
      <c r="B27" s="10" t="s">
        <v>7</v>
      </c>
      <c r="C27" s="13" t="s">
        <v>104</v>
      </c>
      <c r="D27" s="26" t="s">
        <v>6</v>
      </c>
      <c r="E27" s="18"/>
      <c r="F27" s="7"/>
      <c r="G27" s="7"/>
      <c r="H27" s="7"/>
      <c r="I27" s="7"/>
      <c r="J27" s="19"/>
      <c r="K27" s="18"/>
      <c r="L27" s="7"/>
      <c r="M27" s="7"/>
      <c r="N27" s="7"/>
      <c r="O27" s="7"/>
      <c r="P27" s="7"/>
      <c r="Q27" s="7"/>
      <c r="R27" s="19"/>
      <c r="S27" s="18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19"/>
      <c r="AI27" s="18"/>
      <c r="AJ27" s="7"/>
      <c r="AK27" s="7"/>
      <c r="AL27" s="7"/>
      <c r="AM27" s="7"/>
      <c r="AN27" s="7"/>
      <c r="AO27" s="19"/>
    </row>
    <row r="28" spans="2:41" s="3" customFormat="1" x14ac:dyDescent="0.25">
      <c r="B28" s="10" t="s">
        <v>182</v>
      </c>
      <c r="C28" s="13"/>
      <c r="D28" s="26"/>
      <c r="E28" s="18"/>
      <c r="F28" s="7"/>
      <c r="G28" s="7"/>
      <c r="H28" s="7"/>
      <c r="I28" s="7"/>
      <c r="J28" s="19"/>
      <c r="K28" s="18"/>
      <c r="L28" s="7"/>
      <c r="M28" s="7"/>
      <c r="N28" s="7"/>
      <c r="O28" s="7"/>
      <c r="P28" s="7"/>
      <c r="Q28" s="7"/>
      <c r="R28" s="19"/>
      <c r="S28" s="18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19"/>
      <c r="AI28" s="18"/>
      <c r="AJ28" s="7"/>
      <c r="AK28" s="7"/>
      <c r="AL28" s="7"/>
      <c r="AM28" s="7"/>
      <c r="AN28" s="7"/>
      <c r="AO28" s="19"/>
    </row>
    <row r="29" spans="2:41" s="3" customFormat="1" x14ac:dyDescent="0.25">
      <c r="B29" s="10" t="s">
        <v>183</v>
      </c>
      <c r="C29" s="13"/>
      <c r="D29" s="26" t="s">
        <v>184</v>
      </c>
      <c r="E29" s="18"/>
      <c r="F29" s="7" t="s">
        <v>8</v>
      </c>
      <c r="G29" s="7"/>
      <c r="H29" s="7"/>
      <c r="I29" s="7"/>
      <c r="J29" s="19"/>
      <c r="K29" s="18"/>
      <c r="L29" s="7" t="s">
        <v>8</v>
      </c>
      <c r="M29" s="7"/>
      <c r="N29" s="7"/>
      <c r="O29" s="7"/>
      <c r="P29" s="7"/>
      <c r="Q29" s="7"/>
      <c r="R29" s="19"/>
      <c r="S29" s="18" t="s">
        <v>8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19"/>
      <c r="AI29" s="18" t="s">
        <v>8</v>
      </c>
      <c r="AJ29" s="7"/>
      <c r="AK29" s="7"/>
      <c r="AL29" s="7"/>
      <c r="AM29" s="7"/>
      <c r="AN29" s="7"/>
      <c r="AO29" s="19"/>
    </row>
    <row r="30" spans="2:41" s="3" customFormat="1" x14ac:dyDescent="0.25">
      <c r="B30" s="10"/>
      <c r="C30" s="13"/>
      <c r="D30" s="26"/>
      <c r="E30" s="18"/>
      <c r="F30" s="7"/>
      <c r="G30" s="7"/>
      <c r="H30" s="7"/>
      <c r="I30" s="7"/>
      <c r="J30" s="19"/>
      <c r="K30" s="18"/>
      <c r="L30" s="7"/>
      <c r="M30" s="7"/>
      <c r="N30" s="7"/>
      <c r="O30" s="7"/>
      <c r="P30" s="7"/>
      <c r="Q30" s="7"/>
      <c r="R30" s="19"/>
      <c r="S30" s="18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19"/>
      <c r="AI30" s="18"/>
      <c r="AJ30" s="7"/>
      <c r="AK30" s="7"/>
      <c r="AL30" s="7"/>
      <c r="AM30" s="7"/>
      <c r="AN30" s="7"/>
      <c r="AO30" s="19"/>
    </row>
    <row r="31" spans="2:41" s="3" customFormat="1" x14ac:dyDescent="0.25">
      <c r="B31" s="10"/>
      <c r="C31" s="13"/>
      <c r="D31" s="26"/>
      <c r="E31" s="18"/>
      <c r="F31" s="7"/>
      <c r="G31" s="7"/>
      <c r="H31" s="7"/>
      <c r="I31" s="7"/>
      <c r="J31" s="19"/>
      <c r="K31" s="18"/>
      <c r="L31" s="7"/>
      <c r="M31" s="7"/>
      <c r="N31" s="7"/>
      <c r="O31" s="7"/>
      <c r="P31" s="7"/>
      <c r="Q31" s="7"/>
      <c r="R31" s="19"/>
      <c r="S31" s="18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19"/>
      <c r="AI31" s="18"/>
      <c r="AJ31" s="7"/>
      <c r="AK31" s="7"/>
      <c r="AL31" s="7"/>
      <c r="AM31" s="7"/>
      <c r="AN31" s="7"/>
      <c r="AO31" s="19"/>
    </row>
    <row r="32" spans="2:41" s="4" customFormat="1" x14ac:dyDescent="0.25">
      <c r="B32" s="11" t="s">
        <v>5</v>
      </c>
      <c r="C32" s="14"/>
      <c r="D32" s="27" t="s">
        <v>4</v>
      </c>
      <c r="E32" s="20"/>
      <c r="F32" s="8"/>
      <c r="G32" s="8"/>
      <c r="H32" s="8"/>
      <c r="I32" s="8"/>
      <c r="J32" s="21"/>
      <c r="K32" s="20"/>
      <c r="L32" s="8"/>
      <c r="M32" s="8"/>
      <c r="N32" s="8"/>
      <c r="O32" s="8"/>
      <c r="P32" s="8"/>
      <c r="Q32" s="8"/>
      <c r="R32" s="21"/>
      <c r="S32" s="20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21"/>
      <c r="AI32" s="20"/>
      <c r="AJ32" s="8"/>
      <c r="AK32" s="8"/>
      <c r="AL32" s="8"/>
      <c r="AM32" s="8"/>
      <c r="AN32" s="8"/>
      <c r="AO32" s="21"/>
    </row>
    <row r="33" spans="2:41" s="4" customFormat="1" x14ac:dyDescent="0.25">
      <c r="B33" s="11" t="s">
        <v>3</v>
      </c>
      <c r="C33" s="14"/>
      <c r="D33" s="27" t="s">
        <v>2</v>
      </c>
      <c r="E33" s="20"/>
      <c r="F33" s="8"/>
      <c r="G33" s="8"/>
      <c r="H33" s="8"/>
      <c r="I33" s="8"/>
      <c r="J33" s="21"/>
      <c r="K33" s="20"/>
      <c r="L33" s="8"/>
      <c r="M33" s="8"/>
      <c r="N33" s="8"/>
      <c r="O33" s="8"/>
      <c r="P33" s="8"/>
      <c r="Q33" s="8"/>
      <c r="R33" s="21"/>
      <c r="S33" s="20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21"/>
      <c r="AI33" s="20"/>
      <c r="AJ33" s="8"/>
      <c r="AK33" s="8"/>
      <c r="AL33" s="8"/>
      <c r="AM33" s="8"/>
      <c r="AN33" s="8"/>
      <c r="AO33" s="21"/>
    </row>
    <row r="34" spans="2:41" s="3" customFormat="1" x14ac:dyDescent="0.25">
      <c r="B34" s="11" t="s">
        <v>1</v>
      </c>
      <c r="C34" s="14"/>
      <c r="D34" s="27" t="s">
        <v>0</v>
      </c>
      <c r="E34" s="18"/>
      <c r="F34" s="7"/>
      <c r="G34" s="7"/>
      <c r="H34" s="7"/>
      <c r="I34" s="7"/>
      <c r="J34" s="19"/>
      <c r="K34" s="18"/>
      <c r="L34" s="7"/>
      <c r="M34" s="7"/>
      <c r="N34" s="7"/>
      <c r="O34" s="7"/>
      <c r="P34" s="7"/>
      <c r="Q34" s="7"/>
      <c r="R34" s="19"/>
      <c r="S34" s="18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19"/>
      <c r="AI34" s="18"/>
      <c r="AJ34" s="7"/>
      <c r="AK34" s="7"/>
      <c r="AL34" s="7"/>
      <c r="AM34" s="7"/>
      <c r="AN34" s="7"/>
      <c r="AO34" s="19"/>
    </row>
    <row r="35" spans="2:41" s="3" customFormat="1" ht="15.75" thickBot="1" x14ac:dyDescent="0.3">
      <c r="B35" s="80"/>
      <c r="C35" s="81"/>
      <c r="D35" s="82"/>
      <c r="E35" s="22"/>
      <c r="F35" s="23"/>
      <c r="G35" s="23"/>
      <c r="H35" s="23"/>
      <c r="I35" s="23"/>
      <c r="J35" s="24"/>
      <c r="K35" s="22"/>
      <c r="L35" s="23"/>
      <c r="M35" s="23"/>
      <c r="N35" s="23"/>
      <c r="O35" s="23"/>
      <c r="P35" s="23"/>
      <c r="Q35" s="23"/>
      <c r="R35" s="24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4"/>
      <c r="AI35" s="22"/>
      <c r="AJ35" s="23"/>
      <c r="AK35" s="23"/>
      <c r="AL35" s="23"/>
      <c r="AM35" s="23"/>
      <c r="AN35" s="23"/>
      <c r="AO35" s="24"/>
    </row>
  </sheetData>
  <mergeCells count="7">
    <mergeCell ref="S2:AH2"/>
    <mergeCell ref="AI2:AO2"/>
    <mergeCell ref="E2:J2"/>
    <mergeCell ref="K2:R2"/>
    <mergeCell ref="B2:B4"/>
    <mergeCell ref="C2:C4"/>
    <mergeCell ref="D2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 Tracker</vt:lpstr>
      <vt:lpstr>Pipeline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dcterms:created xsi:type="dcterms:W3CDTF">2025-05-01T14:41:36Z</dcterms:created>
  <dcterms:modified xsi:type="dcterms:W3CDTF">2025-05-28T18:25:17Z</dcterms:modified>
</cp:coreProperties>
</file>