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Carlton\Nextcloud\September 2021 Transition\MEMBER FOLDER2\Annual Partnerships\"/>
    </mc:Choice>
  </mc:AlternateContent>
  <xr:revisionPtr revIDLastSave="0" documentId="8_{A9BA9269-0B4D-44FC-9593-F5DFA62342DF}" xr6:coauthVersionLast="47" xr6:coauthVersionMax="47" xr10:uidLastSave="{00000000-0000-0000-0000-000000000000}"/>
  <bookViews>
    <workbookView xWindow="1965" yWindow="225" windowWidth="25695" windowHeight="14535" activeTab="1" xr2:uid="{106FF802-61E4-44B6-AFED-AB1C037B31C7}"/>
  </bookViews>
  <sheets>
    <sheet name="PROGRAM DETAILS" sheetId="2" r:id="rId1"/>
    <sheet name="PARTNERS" sheetId="1" r:id="rId2"/>
    <sheet name="Solicitations" sheetId="3" r:id="rId3"/>
  </sheets>
  <definedNames>
    <definedName name="ColumnTitle1">" "</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S14" i="1"/>
  <c r="H14" i="1"/>
  <c r="S8" i="1"/>
  <c r="H8" i="1"/>
  <c r="H17" i="1" l="1"/>
  <c r="S6" i="1"/>
  <c r="S7" i="1"/>
  <c r="S9" i="1"/>
  <c r="S10" i="1"/>
  <c r="S12" i="1"/>
  <c r="S13" i="1"/>
  <c r="S15" i="1"/>
  <c r="S16" i="1"/>
  <c r="S18" i="1"/>
  <c r="S19" i="1"/>
  <c r="S21" i="1"/>
  <c r="S22" i="1"/>
  <c r="S24" i="1"/>
  <c r="S25" i="1"/>
  <c r="S27" i="1"/>
  <c r="S28" i="1"/>
  <c r="S30" i="1"/>
  <c r="S31" i="1"/>
  <c r="S33" i="1"/>
  <c r="S4" i="1"/>
  <c r="I28" i="1"/>
  <c r="H28" i="1" s="1"/>
  <c r="H4" i="1"/>
  <c r="H7" i="1"/>
  <c r="I10" i="1"/>
  <c r="H10" i="1" s="1"/>
  <c r="I13" i="1"/>
  <c r="H13" i="1" s="1"/>
  <c r="I16" i="1"/>
  <c r="H16" i="1" s="1"/>
  <c r="I19" i="1"/>
  <c r="H19" i="1" s="1"/>
  <c r="I22" i="1"/>
  <c r="H22" i="1" s="1"/>
  <c r="I25" i="1"/>
  <c r="H25" i="1" s="1"/>
  <c r="I31" i="1"/>
  <c r="H31" i="1" s="1"/>
</calcChain>
</file>

<file path=xl/sharedStrings.xml><?xml version="1.0" encoding="utf-8"?>
<sst xmlns="http://schemas.openxmlformats.org/spreadsheetml/2006/main" count="142" uniqueCount="80">
  <si>
    <t>Company Name</t>
  </si>
  <si>
    <t>Invoice Date</t>
  </si>
  <si>
    <t>Invoice Number</t>
  </si>
  <si>
    <t>Paid Date</t>
  </si>
  <si>
    <t>Expiration Date</t>
  </si>
  <si>
    <t>Membership Dues</t>
  </si>
  <si>
    <t>Table for 8 at Annual Gala</t>
  </si>
  <si>
    <t>Table for 4 at Annual Gala</t>
  </si>
  <si>
    <t>Atlantic Union Bank</t>
  </si>
  <si>
    <t>Investing</t>
  </si>
  <si>
    <t>Peak Roofing</t>
  </si>
  <si>
    <t>Fauquier Health</t>
  </si>
  <si>
    <t>Golden Rule Builders</t>
  </si>
  <si>
    <t>Oakview National Bank</t>
  </si>
  <si>
    <t>UVA Community Health</t>
  </si>
  <si>
    <t>Dominion Energy</t>
  </si>
  <si>
    <t>UVA Community Credit Union</t>
  </si>
  <si>
    <t>Community</t>
  </si>
  <si>
    <t>Carmen Rivera State Farm Insurance</t>
  </si>
  <si>
    <t>Associate</t>
  </si>
  <si>
    <t>AMOUNT</t>
  </si>
  <si>
    <t>Lansdowne Resort</t>
  </si>
  <si>
    <t>Notice of Renewal</t>
  </si>
  <si>
    <t>Admin Fee (if applicable)</t>
  </si>
  <si>
    <t>ALLOCATIONS</t>
  </si>
  <si>
    <t>Signature</t>
  </si>
  <si>
    <t>DUES</t>
  </si>
  <si>
    <t>HOME PAGE LOGO</t>
  </si>
  <si>
    <t>PROMO MATERIALS</t>
  </si>
  <si>
    <t>FESTIVAL BOOTH</t>
  </si>
  <si>
    <t>GALA FOR 8</t>
  </si>
  <si>
    <t>GALA FOR 4</t>
  </si>
  <si>
    <t>ENHANCED DIRECTORY</t>
  </si>
  <si>
    <t>INVESTING</t>
  </si>
  <si>
    <t>COMMUNITY</t>
  </si>
  <si>
    <t>SIGNATURE</t>
  </si>
  <si>
    <t>ASSOCIATE</t>
  </si>
  <si>
    <t>NEW BUSINESS</t>
  </si>
  <si>
    <t>X</t>
  </si>
  <si>
    <t>PAGE LOGO 1</t>
  </si>
  <si>
    <t>PAGE LOGO 2</t>
  </si>
  <si>
    <t>PAGE LOGO 3</t>
  </si>
  <si>
    <t>PAGE LOGO 4</t>
  </si>
  <si>
    <t>PAGE LOGO 5</t>
  </si>
  <si>
    <t>PAGE LOGO 6</t>
  </si>
  <si>
    <t>PAGE LOGO 7</t>
  </si>
  <si>
    <t>E-BLAST 1</t>
  </si>
  <si>
    <t>E-BLAST 2</t>
  </si>
  <si>
    <t>EVENT SPONSORSHIP 1</t>
  </si>
  <si>
    <t>EVENT SPONSORSHIP 2</t>
  </si>
  <si>
    <t>2024 PARTNERSHIP PROGRAM</t>
  </si>
  <si>
    <t>ANNUAL COST</t>
  </si>
  <si>
    <t>Friday Profile E-Blast</t>
  </si>
  <si>
    <t xml:space="preserve"> Type</t>
  </si>
  <si>
    <t>Event Sponsorship</t>
  </si>
  <si>
    <t>BALANCE</t>
  </si>
  <si>
    <t>Fall Festival</t>
  </si>
  <si>
    <t>Adobe</t>
  </si>
  <si>
    <t>Bank of Clarke</t>
  </si>
  <si>
    <t>Glory Days Grill</t>
  </si>
  <si>
    <t>JK Moving</t>
  </si>
  <si>
    <t>OVH Cloud</t>
  </si>
  <si>
    <t>Tricord Companies</t>
  </si>
  <si>
    <t>Valerie Cecil</t>
  </si>
  <si>
    <t>Brandon Lorey</t>
  </si>
  <si>
    <t>Gary Cohen</t>
  </si>
  <si>
    <t>MEMBER</t>
  </si>
  <si>
    <t>CONTACT</t>
  </si>
  <si>
    <t>ENGAGE1</t>
  </si>
  <si>
    <t>ENGAGE2</t>
  </si>
  <si>
    <t>ENGAGE3</t>
  </si>
  <si>
    <t>ENGAGE4</t>
  </si>
  <si>
    <t>COMMENTS/RESULTS</t>
  </si>
  <si>
    <t>Yama Abbasi</t>
  </si>
  <si>
    <t>Jennifer Pearson</t>
  </si>
  <si>
    <t>ENGAGE5</t>
  </si>
  <si>
    <t>ENGAGE6</t>
  </si>
  <si>
    <t>Mike Jones</t>
  </si>
  <si>
    <t>Thanks for your invitation, but we are going to respectfully decline at this time. We are based in Fredericksburg and are active members of our local Chamber of Commerce. This is our first introduction to Warrenton, and we do not anticipate being an active player in your area. We are developing Warrenton Crossings for Ryan Homes because of our strong relationship and ongoing relationship with them. I would encourage you to pursue their organization for membership in the Chamber as they consider your community part of their core market. If we become active players in your market, I will happily reconsider.</t>
  </si>
  <si>
    <t>Thank you so much for reaching out. We had a number conversations internally and for now, I think for this year, we will stay at our current membership level however will certainly take another look at it during our next budget cycle. We will also continue to entertain other Chamber sponsorship  opportunities that come up in the meantime.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</si>
</sst>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1" x14ac:knownFonts="1">
    <font>
      <sz val="11"/>
      <color theme="1" tint="0.24994659260841701"/>
      <name val="Aptos Narrow"/>
      <family val="2"/>
      <scheme val="minor"/>
    </font>
    <font>
      <sz val="11"/>
      <color theme="1"/>
      <name val="Aptos Narrow"/>
      <family val="1"/>
      <scheme val="minor"/>
    </font>
    <font>
      <sz val="11"/>
      <color theme="1" tint="0.24994659260841701"/>
      <name val="Aptos Narrow"/>
      <family val="2"/>
      <scheme val="minor"/>
    </font>
    <font>
      <sz val="8"/>
      <name val="Aptos Narrow"/>
      <family val="2"/>
      <scheme val="minor"/>
    </font>
    <font>
      <b/>
      <sz val="11"/>
      <color theme="1" tint="0.24994659260841701"/>
      <name val="Aptos Narrow"/>
      <family val="2"/>
      <scheme val="minor"/>
    </font>
    <font>
      <b/>
      <sz val="14"/>
      <color theme="1" tint="0.24994659260841701"/>
      <name val="Aptos Narrow"/>
      <family val="2"/>
      <scheme val="minor"/>
    </font>
    <font>
      <b/>
      <sz val="9"/>
      <name val="Arial"/>
      <family val="2"/>
    </font>
    <font>
      <sz val="9"/>
      <name val="Arial"/>
      <family val="2"/>
    </font>
    <font>
      <b/>
      <sz val="9"/>
      <name val="Aptos Narrow"/>
      <family val="1"/>
      <scheme val="minor"/>
    </font>
    <font>
      <sz val="9"/>
      <name val="Aptos Narrow"/>
      <family val="1"/>
      <scheme val="minor"/>
    </font>
    <font>
      <sz val="11"/>
      <color theme="1" tint="0.24994659260841701"/>
      <name val="Aptos"/>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bottom/>
      <diagonal/>
    </border>
    <border>
      <left style="thin">
        <color auto="1"/>
      </left>
      <right style="double">
        <color auto="1"/>
      </right>
      <top style="thin">
        <color auto="1"/>
      </top>
      <bottom style="thin">
        <color auto="1"/>
      </bottom>
      <diagonal/>
    </border>
    <border>
      <left style="double">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style="thin">
        <color auto="1"/>
      </top>
      <bottom/>
      <diagonal/>
    </border>
  </borders>
  <cellStyleXfs count="3">
    <xf numFmtId="0" fontId="0" fillId="0" borderId="0">
      <alignment vertical="center" wrapText="1"/>
    </xf>
    <xf numFmtId="44" fontId="2" fillId="0" borderId="0" applyFont="0" applyFill="0" applyBorder="0" applyAlignment="0" applyProtection="0"/>
    <xf numFmtId="0" fontId="1" fillId="0" borderId="0"/>
  </cellStyleXfs>
  <cellXfs count="99">
    <xf numFmtId="0" fontId="0" fillId="0" borderId="0" xfId="0">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left" vertical="center" wrapText="1" indent="1"/>
    </xf>
    <xf numFmtId="0" fontId="4" fillId="3" borderId="1" xfId="0" applyFont="1" applyFill="1" applyBorder="1" applyAlignment="1">
      <alignment horizontal="left" vertical="center" wrapText="1" indent="1"/>
    </xf>
    <xf numFmtId="0" fontId="4" fillId="3" borderId="1" xfId="0" applyFont="1" applyFill="1" applyBorder="1" applyAlignment="1">
      <alignment horizontal="center" vertical="center" wrapText="1"/>
    </xf>
    <xf numFmtId="0" fontId="5" fillId="3" borderId="1" xfId="0" applyFont="1" applyFill="1" applyBorder="1" applyAlignment="1">
      <alignment horizontal="left" vertical="center" wrapText="1" indent="1"/>
    </xf>
    <xf numFmtId="44" fontId="4" fillId="3" borderId="1" xfId="1" applyFont="1" applyFill="1" applyBorder="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horizontal="left" vertical="center" wrapText="1" indent="1"/>
    </xf>
    <xf numFmtId="0" fontId="7" fillId="0" borderId="0" xfId="2" applyFont="1" applyAlignment="1">
      <alignment horizontal="center" vertical="center"/>
    </xf>
    <xf numFmtId="44" fontId="7" fillId="0" borderId="0" xfId="1" applyFont="1" applyBorder="1" applyAlignment="1">
      <alignment horizontal="center" vertical="center"/>
    </xf>
    <xf numFmtId="164" fontId="7" fillId="0" borderId="0" xfId="2" applyNumberFormat="1" applyFont="1" applyAlignment="1">
      <alignment horizontal="center" vertical="center"/>
    </xf>
    <xf numFmtId="44" fontId="6" fillId="0" borderId="0" xfId="1" applyFont="1" applyFill="1" applyBorder="1" applyAlignment="1">
      <alignment vertical="center"/>
    </xf>
    <xf numFmtId="0" fontId="7" fillId="0" borderId="0" xfId="2" applyFont="1" applyAlignment="1">
      <alignment vertical="center"/>
    </xf>
    <xf numFmtId="0" fontId="7" fillId="0" borderId="4" xfId="2" applyFont="1" applyBorder="1" applyAlignment="1">
      <alignment horizontal="center" vertical="center"/>
    </xf>
    <xf numFmtId="14" fontId="7" fillId="0" borderId="4"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44" fontId="6" fillId="0" borderId="4" xfId="1" applyFont="1" applyBorder="1" applyAlignment="1">
      <alignment horizontal="center" vertical="center"/>
    </xf>
    <xf numFmtId="14" fontId="6" fillId="0" borderId="4" xfId="2" applyNumberFormat="1" applyFont="1" applyBorder="1" applyAlignment="1">
      <alignment horizontal="center" vertical="center"/>
    </xf>
    <xf numFmtId="14" fontId="6" fillId="4" borderId="4" xfId="2" applyNumberFormat="1" applyFont="1" applyFill="1" applyBorder="1" applyAlignment="1">
      <alignment horizontal="center" vertical="center"/>
    </xf>
    <xf numFmtId="44" fontId="7" fillId="0" borderId="4" xfId="1" applyFont="1" applyBorder="1" applyAlignment="1">
      <alignment horizontal="center" vertical="center" wrapText="1"/>
    </xf>
    <xf numFmtId="44" fontId="7" fillId="0" borderId="4" xfId="1" applyFont="1" applyBorder="1" applyAlignment="1">
      <alignment horizontal="center" vertical="center"/>
    </xf>
    <xf numFmtId="44" fontId="7" fillId="3" borderId="4" xfId="1" applyFont="1" applyFill="1" applyBorder="1" applyAlignment="1">
      <alignment horizontal="center" vertical="center" wrapText="1"/>
    </xf>
    <xf numFmtId="44" fontId="7" fillId="0" borderId="5" xfId="1" applyFont="1" applyBorder="1" applyAlignment="1">
      <alignment horizontal="center" vertical="center" wrapText="1"/>
    </xf>
    <xf numFmtId="0" fontId="7" fillId="0" borderId="0" xfId="2" applyFont="1" applyAlignment="1">
      <alignment vertical="center" wrapText="1"/>
    </xf>
    <xf numFmtId="0" fontId="7" fillId="0" borderId="1" xfId="2" applyFont="1" applyBorder="1" applyAlignment="1">
      <alignment horizontal="center" vertical="center" wrapText="1"/>
    </xf>
    <xf numFmtId="14" fontId="7" fillId="0" borderId="1" xfId="1"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44" fontId="6" fillId="0" borderId="1" xfId="1" applyFont="1" applyBorder="1" applyAlignment="1">
      <alignment horizontal="center" vertical="center"/>
    </xf>
    <xf numFmtId="14" fontId="6" fillId="0" borderId="1" xfId="2" applyNumberFormat="1" applyFont="1" applyBorder="1" applyAlignment="1">
      <alignment horizontal="center" vertical="center"/>
    </xf>
    <xf numFmtId="44" fontId="7" fillId="0" borderId="1" xfId="1" applyFont="1" applyBorder="1" applyAlignment="1">
      <alignment horizontal="center" vertical="center" wrapText="1"/>
    </xf>
    <xf numFmtId="44" fontId="7" fillId="3" borderId="1" xfId="1" applyFont="1" applyFill="1" applyBorder="1" applyAlignment="1">
      <alignment horizontal="center" vertical="center" wrapText="1"/>
    </xf>
    <xf numFmtId="44" fontId="7" fillId="0" borderId="7" xfId="1" applyFont="1" applyBorder="1" applyAlignment="1">
      <alignment horizontal="center" vertical="center" wrapText="1"/>
    </xf>
    <xf numFmtId="0" fontId="7" fillId="0" borderId="2" xfId="2" applyFont="1" applyBorder="1" applyAlignment="1">
      <alignment horizontal="center" vertical="center" wrapText="1"/>
    </xf>
    <xf numFmtId="14" fontId="7" fillId="0" borderId="2"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44" fontId="6" fillId="0" borderId="2" xfId="1" applyFont="1" applyBorder="1" applyAlignment="1">
      <alignment horizontal="center" vertical="center"/>
    </xf>
    <xf numFmtId="14" fontId="6" fillId="0" borderId="2" xfId="2" applyNumberFormat="1" applyFont="1" applyBorder="1" applyAlignment="1">
      <alignment horizontal="center" vertical="center"/>
    </xf>
    <xf numFmtId="44" fontId="7" fillId="0" borderId="2" xfId="1" applyFont="1" applyBorder="1" applyAlignment="1">
      <alignment horizontal="center" vertical="center" wrapText="1"/>
    </xf>
    <xf numFmtId="44" fontId="7" fillId="3" borderId="2" xfId="1" applyFont="1" applyFill="1" applyBorder="1" applyAlignment="1">
      <alignment horizontal="center" vertical="center" wrapText="1"/>
    </xf>
    <xf numFmtId="44" fontId="7" fillId="0" borderId="11" xfId="1" applyFont="1" applyBorder="1" applyAlignment="1">
      <alignment horizontal="center" vertical="center" wrapText="1"/>
    </xf>
    <xf numFmtId="0" fontId="7" fillId="5" borderId="1" xfId="2" applyFont="1" applyFill="1" applyBorder="1" applyAlignment="1">
      <alignment horizontal="center" vertical="center"/>
    </xf>
    <xf numFmtId="14" fontId="7" fillId="5" borderId="1" xfId="1" applyNumberFormat="1" applyFont="1" applyFill="1" applyBorder="1" applyAlignment="1">
      <alignment horizontal="center" vertical="center"/>
    </xf>
    <xf numFmtId="0" fontId="7" fillId="5" borderId="1" xfId="1" applyNumberFormat="1" applyFont="1" applyFill="1" applyBorder="1" applyAlignment="1">
      <alignment horizontal="center" vertical="center"/>
    </xf>
    <xf numFmtId="44" fontId="6" fillId="5" borderId="1" xfId="1" applyFont="1" applyFill="1" applyBorder="1" applyAlignment="1">
      <alignment horizontal="center" vertical="center"/>
    </xf>
    <xf numFmtId="14" fontId="6" fillId="5" borderId="1" xfId="2" applyNumberFormat="1" applyFont="1" applyFill="1" applyBorder="1" applyAlignment="1">
      <alignment horizontal="center" vertical="center"/>
    </xf>
    <xf numFmtId="14" fontId="6" fillId="5" borderId="4" xfId="2" applyNumberFormat="1" applyFont="1" applyFill="1" applyBorder="1" applyAlignment="1">
      <alignment horizontal="center" vertical="center"/>
    </xf>
    <xf numFmtId="44" fontId="7" fillId="5" borderId="1" xfId="1" applyFont="1" applyFill="1" applyBorder="1" applyAlignment="1">
      <alignment horizontal="center" vertical="center" wrapText="1"/>
    </xf>
    <xf numFmtId="44" fontId="7" fillId="5" borderId="5" xfId="1" applyFont="1" applyFill="1" applyBorder="1" applyAlignment="1">
      <alignment horizontal="center" vertical="center" wrapText="1"/>
    </xf>
    <xf numFmtId="0" fontId="7" fillId="0" borderId="9" xfId="2" applyFont="1" applyBorder="1" applyAlignment="1">
      <alignment horizontal="center" vertical="center"/>
    </xf>
    <xf numFmtId="14" fontId="7" fillId="0" borderId="9" xfId="1" applyNumberFormat="1" applyFont="1" applyFill="1" applyBorder="1" applyAlignment="1">
      <alignment horizontal="center" vertical="center"/>
    </xf>
    <xf numFmtId="0" fontId="7" fillId="0" borderId="9" xfId="1" applyNumberFormat="1" applyFont="1" applyFill="1" applyBorder="1" applyAlignment="1">
      <alignment horizontal="center" vertical="center"/>
    </xf>
    <xf numFmtId="44" fontId="6" fillId="0" borderId="9" xfId="1" applyFont="1" applyBorder="1" applyAlignment="1">
      <alignment horizontal="center" vertical="center"/>
    </xf>
    <xf numFmtId="14" fontId="6" fillId="0" borderId="9" xfId="2" applyNumberFormat="1" applyFont="1" applyBorder="1" applyAlignment="1">
      <alignment horizontal="center" vertical="center"/>
    </xf>
    <xf numFmtId="44" fontId="7" fillId="0" borderId="9" xfId="1" applyFont="1" applyBorder="1" applyAlignment="1">
      <alignment horizontal="center" vertical="center" wrapText="1"/>
    </xf>
    <xf numFmtId="44" fontId="7" fillId="0" borderId="9" xfId="1" applyFont="1" applyBorder="1" applyAlignment="1">
      <alignment horizontal="center" vertical="center"/>
    </xf>
    <xf numFmtId="44" fontId="7" fillId="3" borderId="9" xfId="1" applyFont="1" applyFill="1" applyBorder="1" applyAlignment="1">
      <alignment horizontal="center" vertical="center" wrapText="1"/>
    </xf>
    <xf numFmtId="44" fontId="7" fillId="0" borderId="10" xfId="1" applyFont="1" applyBorder="1" applyAlignment="1">
      <alignment horizontal="center" vertical="center" wrapText="1"/>
    </xf>
    <xf numFmtId="0" fontId="7" fillId="0" borderId="1" xfId="2" applyFont="1" applyBorder="1" applyAlignment="1">
      <alignment horizontal="center" vertical="center"/>
    </xf>
    <xf numFmtId="14" fontId="7" fillId="0" borderId="1" xfId="1" applyNumberFormat="1" applyFont="1" applyFill="1" applyBorder="1" applyAlignment="1">
      <alignment horizontal="center" vertical="center"/>
    </xf>
    <xf numFmtId="0" fontId="7" fillId="0" borderId="1" xfId="1" applyNumberFormat="1" applyFont="1" applyFill="1" applyBorder="1" applyAlignment="1">
      <alignment horizontal="center" vertical="center"/>
    </xf>
    <xf numFmtId="44" fontId="7" fillId="0" borderId="1" xfId="1" applyFont="1" applyBorder="1" applyAlignment="1">
      <alignment horizontal="center" vertical="center"/>
    </xf>
    <xf numFmtId="14" fontId="7" fillId="5" borderId="1" xfId="2" applyNumberFormat="1" applyFont="1" applyFill="1" applyBorder="1" applyAlignment="1">
      <alignment horizontal="center" vertical="center"/>
    </xf>
    <xf numFmtId="44" fontId="7" fillId="5" borderId="1" xfId="1" applyFont="1" applyFill="1" applyBorder="1" applyAlignment="1">
      <alignment horizontal="center" vertical="center"/>
    </xf>
    <xf numFmtId="14" fontId="7" fillId="0" borderId="9" xfId="2" applyNumberFormat="1" applyFont="1" applyBorder="1" applyAlignment="1">
      <alignment horizontal="center" vertical="center"/>
    </xf>
    <xf numFmtId="14" fontId="7" fillId="0" borderId="4" xfId="2" applyNumberFormat="1" applyFont="1" applyBorder="1" applyAlignment="1">
      <alignment horizontal="center" vertical="center"/>
    </xf>
    <xf numFmtId="44" fontId="7" fillId="5" borderId="7" xfId="1" applyFont="1" applyFill="1" applyBorder="1" applyAlignment="1">
      <alignment horizontal="center" vertical="center" wrapText="1"/>
    </xf>
    <xf numFmtId="14" fontId="7" fillId="0" borderId="1" xfId="2" applyNumberFormat="1" applyFont="1" applyBorder="1" applyAlignment="1">
      <alignment horizontal="center" vertical="center"/>
    </xf>
    <xf numFmtId="44" fontId="7" fillId="3" borderId="1" xfId="1" applyFont="1" applyFill="1" applyBorder="1" applyAlignment="1">
      <alignment horizontal="center" vertical="center"/>
    </xf>
    <xf numFmtId="44" fontId="7" fillId="3" borderId="9" xfId="1" applyFont="1" applyFill="1" applyBorder="1" applyAlignment="1">
      <alignment horizontal="center" vertical="center"/>
    </xf>
    <xf numFmtId="0" fontId="7" fillId="5" borderId="4" xfId="2" applyFont="1" applyFill="1" applyBorder="1" applyAlignment="1">
      <alignment horizontal="center" vertical="center"/>
    </xf>
    <xf numFmtId="14" fontId="7" fillId="5" borderId="4" xfId="2" applyNumberFormat="1" applyFont="1" applyFill="1" applyBorder="1" applyAlignment="1">
      <alignment horizontal="center" vertical="center"/>
    </xf>
    <xf numFmtId="44" fontId="6" fillId="5" borderId="4" xfId="1" applyFont="1" applyFill="1" applyBorder="1" applyAlignment="1">
      <alignment horizontal="center" vertical="center"/>
    </xf>
    <xf numFmtId="44" fontId="7" fillId="5" borderId="4" xfId="1" applyFont="1" applyFill="1" applyBorder="1" applyAlignment="1">
      <alignment horizontal="center" vertical="center" wrapText="1"/>
    </xf>
    <xf numFmtId="44" fontId="7" fillId="5" borderId="4" xfId="1" applyFont="1" applyFill="1" applyBorder="1" applyAlignment="1">
      <alignment horizontal="center" vertical="center"/>
    </xf>
    <xf numFmtId="44" fontId="7" fillId="0" borderId="1" xfId="1" applyFont="1" applyFill="1" applyBorder="1" applyAlignment="1">
      <alignment horizontal="center" vertical="center" wrapText="1"/>
    </xf>
    <xf numFmtId="44" fontId="7" fillId="0" borderId="9" xfId="1" applyFont="1" applyFill="1" applyBorder="1" applyAlignment="1">
      <alignment horizontal="center" vertical="center" wrapText="1"/>
    </xf>
    <xf numFmtId="44" fontId="7" fillId="0" borderId="0" xfId="1" applyFont="1" applyAlignment="1">
      <alignment horizontal="center" vertical="center"/>
    </xf>
    <xf numFmtId="0" fontId="6" fillId="0" borderId="0" xfId="0" applyFont="1" applyAlignment="1">
      <alignment horizontal="center" vertical="center"/>
    </xf>
    <xf numFmtId="44" fontId="6" fillId="0" borderId="0" xfId="1" applyFont="1" applyAlignment="1">
      <alignment horizontal="center" vertical="center"/>
    </xf>
    <xf numFmtId="164" fontId="6" fillId="0" borderId="0" xfId="0" applyNumberFormat="1" applyFont="1" applyAlignment="1">
      <alignment horizontal="center" vertical="center"/>
    </xf>
    <xf numFmtId="44" fontId="8" fillId="0" borderId="0" xfId="1" applyFont="1" applyAlignment="1">
      <alignment horizontal="center" vertical="center" wrapText="1"/>
    </xf>
    <xf numFmtId="44" fontId="9" fillId="0" borderId="0" xfId="1" applyFont="1" applyAlignment="1">
      <alignment horizontal="center" vertical="center" wrapText="1"/>
    </xf>
    <xf numFmtId="0" fontId="7" fillId="2" borderId="2" xfId="2" applyFont="1" applyFill="1" applyBorder="1" applyAlignment="1">
      <alignment horizontal="center" vertical="center" wrapText="1"/>
    </xf>
    <xf numFmtId="44" fontId="7" fillId="2" borderId="2" xfId="1" applyFont="1" applyFill="1" applyBorder="1" applyAlignment="1">
      <alignment horizontal="center" vertical="center" wrapText="1"/>
    </xf>
    <xf numFmtId="0" fontId="7" fillId="0" borderId="0" xfId="0" applyFont="1" applyAlignment="1">
      <alignment horizontal="left" vertical="center" wrapText="1" indent="1"/>
    </xf>
    <xf numFmtId="0" fontId="7" fillId="2" borderId="3"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8" xfId="2" applyFont="1" applyFill="1" applyBorder="1" applyAlignment="1">
      <alignment horizontal="center" vertical="center" wrapText="1"/>
    </xf>
    <xf numFmtId="44" fontId="6" fillId="2" borderId="1" xfId="1" applyFont="1" applyFill="1" applyBorder="1" applyAlignment="1">
      <alignment horizontal="center" vertical="center"/>
    </xf>
    <xf numFmtId="0" fontId="0" fillId="0" borderId="0" xfId="0" applyAlignment="1">
      <alignment horizontal="left" vertical="center" wrapText="1"/>
    </xf>
    <xf numFmtId="0" fontId="0" fillId="0" borderId="1" xfId="0" applyBorder="1">
      <alignment vertical="center" wrapText="1"/>
    </xf>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10" fillId="0" borderId="1" xfId="0" applyFont="1" applyBorder="1" applyAlignment="1">
      <alignment vertical="center" wrapText="1"/>
    </xf>
    <xf numFmtId="0" fontId="4" fillId="3" borderId="1" xfId="0" applyFont="1" applyFill="1" applyBorder="1">
      <alignment vertical="center" wrapText="1"/>
    </xf>
    <xf numFmtId="0" fontId="4" fillId="3" borderId="1" xfId="0" applyFont="1" applyFill="1" applyBorder="1" applyAlignment="1">
      <alignment horizontal="left" vertical="center" wrapText="1"/>
    </xf>
  </cellXfs>
  <cellStyles count="3">
    <cellStyle name="Currency" xfId="1" builtinId="4"/>
    <cellStyle name="Normal" xfId="0" builtinId="0"/>
    <cellStyle name="Normal 5" xfId="2" xr:uid="{3E82B052-E671-4A73-92D7-E15A1A90CC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E1C4C-59FE-49AC-AE54-E04A5F5C89C4}">
  <dimension ref="A1:F20"/>
  <sheetViews>
    <sheetView workbookViewId="0">
      <selection activeCell="A27" sqref="A27"/>
    </sheetView>
  </sheetViews>
  <sheetFormatPr defaultRowHeight="15" x14ac:dyDescent="0.25"/>
  <cols>
    <col min="1" max="1" width="38.140625" style="4" customWidth="1"/>
    <col min="2" max="6" width="12.140625" style="1" customWidth="1"/>
  </cols>
  <sheetData>
    <row r="1" spans="1:6" ht="30" x14ac:dyDescent="0.25">
      <c r="A1" s="7" t="s">
        <v>50</v>
      </c>
      <c r="B1" s="6" t="s">
        <v>33</v>
      </c>
      <c r="C1" s="6" t="s">
        <v>34</v>
      </c>
      <c r="D1" s="6" t="s">
        <v>35</v>
      </c>
      <c r="E1" s="6" t="s">
        <v>36</v>
      </c>
      <c r="F1" s="6" t="s">
        <v>37</v>
      </c>
    </row>
    <row r="2" spans="1:6" x14ac:dyDescent="0.25">
      <c r="A2" s="5" t="s">
        <v>51</v>
      </c>
      <c r="B2" s="8">
        <v>4750</v>
      </c>
      <c r="C2" s="8">
        <v>3750</v>
      </c>
      <c r="D2" s="8">
        <v>3000</v>
      </c>
      <c r="E2" s="8">
        <v>1700</v>
      </c>
      <c r="F2" s="8">
        <v>1200</v>
      </c>
    </row>
    <row r="3" spans="1:6" x14ac:dyDescent="0.25">
      <c r="A3" s="5" t="s">
        <v>26</v>
      </c>
      <c r="B3" s="2" t="s">
        <v>38</v>
      </c>
      <c r="C3" s="2" t="s">
        <v>38</v>
      </c>
      <c r="D3" s="2" t="s">
        <v>38</v>
      </c>
      <c r="E3" s="3"/>
      <c r="F3" s="3"/>
    </row>
    <row r="4" spans="1:6" x14ac:dyDescent="0.25">
      <c r="A4" s="5" t="s">
        <v>27</v>
      </c>
      <c r="B4" s="2" t="s">
        <v>38</v>
      </c>
      <c r="C4" s="2" t="s">
        <v>38</v>
      </c>
      <c r="D4" s="2" t="s">
        <v>38</v>
      </c>
      <c r="E4" s="2" t="s">
        <v>38</v>
      </c>
      <c r="F4" s="2" t="s">
        <v>38</v>
      </c>
    </row>
    <row r="5" spans="1:6" x14ac:dyDescent="0.25">
      <c r="A5" s="5" t="s">
        <v>39</v>
      </c>
      <c r="B5" s="2" t="s">
        <v>38</v>
      </c>
      <c r="C5" s="2" t="s">
        <v>38</v>
      </c>
      <c r="D5" s="2" t="s">
        <v>38</v>
      </c>
      <c r="E5" s="2" t="s">
        <v>38</v>
      </c>
      <c r="F5" s="2" t="s">
        <v>38</v>
      </c>
    </row>
    <row r="6" spans="1:6" x14ac:dyDescent="0.25">
      <c r="A6" s="5" t="s">
        <v>40</v>
      </c>
      <c r="B6" s="2" t="s">
        <v>38</v>
      </c>
      <c r="C6" s="2" t="s">
        <v>38</v>
      </c>
      <c r="D6" s="2" t="s">
        <v>38</v>
      </c>
      <c r="E6" s="2" t="s">
        <v>38</v>
      </c>
      <c r="F6" s="2"/>
    </row>
    <row r="7" spans="1:6" x14ac:dyDescent="0.25">
      <c r="A7" s="5" t="s">
        <v>41</v>
      </c>
      <c r="B7" s="2" t="s">
        <v>38</v>
      </c>
      <c r="C7" s="2" t="s">
        <v>38</v>
      </c>
      <c r="D7" s="2" t="s">
        <v>38</v>
      </c>
      <c r="E7" s="3"/>
      <c r="F7" s="3"/>
    </row>
    <row r="8" spans="1:6" x14ac:dyDescent="0.25">
      <c r="A8" s="5" t="s">
        <v>42</v>
      </c>
      <c r="B8" s="2" t="s">
        <v>38</v>
      </c>
      <c r="C8" s="2" t="s">
        <v>38</v>
      </c>
      <c r="D8" s="3"/>
      <c r="E8" s="3"/>
      <c r="F8" s="3"/>
    </row>
    <row r="9" spans="1:6" x14ac:dyDescent="0.25">
      <c r="A9" s="5" t="s">
        <v>43</v>
      </c>
      <c r="B9" s="2" t="s">
        <v>38</v>
      </c>
      <c r="C9" s="3"/>
      <c r="D9" s="3"/>
      <c r="E9" s="3"/>
      <c r="F9" s="3"/>
    </row>
    <row r="10" spans="1:6" x14ac:dyDescent="0.25">
      <c r="A10" s="5" t="s">
        <v>44</v>
      </c>
      <c r="B10" s="2" t="s">
        <v>38</v>
      </c>
      <c r="C10" s="3"/>
      <c r="D10" s="3"/>
      <c r="E10" s="3"/>
      <c r="F10" s="3"/>
    </row>
    <row r="11" spans="1:6" x14ac:dyDescent="0.25">
      <c r="A11" s="5" t="s">
        <v>45</v>
      </c>
      <c r="B11" s="2" t="s">
        <v>38</v>
      </c>
      <c r="C11" s="3"/>
      <c r="D11" s="3"/>
      <c r="E11" s="3"/>
      <c r="F11" s="3"/>
    </row>
    <row r="12" spans="1:6" x14ac:dyDescent="0.25">
      <c r="A12" s="5" t="s">
        <v>28</v>
      </c>
      <c r="B12" s="2" t="s">
        <v>38</v>
      </c>
      <c r="C12" s="2" t="s">
        <v>38</v>
      </c>
      <c r="D12" s="2" t="s">
        <v>38</v>
      </c>
      <c r="E12" s="2" t="s">
        <v>38</v>
      </c>
      <c r="F12" s="2" t="s">
        <v>38</v>
      </c>
    </row>
    <row r="13" spans="1:6" x14ac:dyDescent="0.25">
      <c r="A13" s="5" t="s">
        <v>29</v>
      </c>
      <c r="B13" s="2" t="s">
        <v>38</v>
      </c>
      <c r="C13" s="2" t="s">
        <v>38</v>
      </c>
      <c r="D13" s="3"/>
      <c r="E13" s="3"/>
      <c r="F13" s="3"/>
    </row>
    <row r="14" spans="1:6" x14ac:dyDescent="0.25">
      <c r="A14" s="5" t="s">
        <v>30</v>
      </c>
      <c r="B14" s="2" t="s">
        <v>38</v>
      </c>
      <c r="C14" s="3"/>
      <c r="D14" s="3"/>
      <c r="E14" s="3"/>
      <c r="F14" s="3"/>
    </row>
    <row r="15" spans="1:6" x14ac:dyDescent="0.25">
      <c r="A15" s="5" t="s">
        <v>31</v>
      </c>
      <c r="B15" s="3"/>
      <c r="C15" s="2" t="s">
        <v>38</v>
      </c>
      <c r="D15" s="3"/>
      <c r="E15" s="3"/>
      <c r="F15" s="3"/>
    </row>
    <row r="16" spans="1:6" x14ac:dyDescent="0.25">
      <c r="A16" s="5" t="s">
        <v>32</v>
      </c>
      <c r="B16" s="2" t="s">
        <v>38</v>
      </c>
      <c r="C16" s="2" t="s">
        <v>38</v>
      </c>
      <c r="D16" s="2" t="s">
        <v>38</v>
      </c>
      <c r="E16" s="2" t="s">
        <v>38</v>
      </c>
      <c r="F16" s="2" t="s">
        <v>38</v>
      </c>
    </row>
    <row r="17" spans="1:6" x14ac:dyDescent="0.25">
      <c r="A17" s="5" t="s">
        <v>46</v>
      </c>
      <c r="B17" s="2" t="s">
        <v>38</v>
      </c>
      <c r="C17" s="2" t="s">
        <v>38</v>
      </c>
      <c r="D17" s="2" t="s">
        <v>38</v>
      </c>
      <c r="E17" s="2" t="s">
        <v>38</v>
      </c>
      <c r="F17" s="2" t="s">
        <v>38</v>
      </c>
    </row>
    <row r="18" spans="1:6" x14ac:dyDescent="0.25">
      <c r="A18" s="5" t="s">
        <v>47</v>
      </c>
      <c r="B18" s="2" t="s">
        <v>38</v>
      </c>
      <c r="C18" s="2" t="s">
        <v>38</v>
      </c>
      <c r="D18" s="3"/>
      <c r="E18" s="3"/>
      <c r="F18" s="3"/>
    </row>
    <row r="19" spans="1:6" x14ac:dyDescent="0.25">
      <c r="A19" s="5" t="s">
        <v>48</v>
      </c>
      <c r="B19" s="2" t="s">
        <v>38</v>
      </c>
      <c r="C19" s="2" t="s">
        <v>38</v>
      </c>
      <c r="D19" s="2" t="s">
        <v>38</v>
      </c>
      <c r="E19" s="2" t="s">
        <v>38</v>
      </c>
      <c r="F19" s="3"/>
    </row>
    <row r="20" spans="1:6" x14ac:dyDescent="0.25">
      <c r="A20" s="5" t="s">
        <v>49</v>
      </c>
      <c r="B20" s="2" t="s">
        <v>38</v>
      </c>
      <c r="C20" s="3"/>
      <c r="D20" s="3"/>
      <c r="E20" s="3"/>
      <c r="F20" s="3"/>
    </row>
  </sheetData>
  <phoneticPr fontId="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783C7-28AD-4C9D-A597-01E1B6743504}">
  <sheetPr>
    <tabColor theme="4"/>
    <pageSetUpPr fitToPage="1"/>
  </sheetPr>
  <dimension ref="A2:T372"/>
  <sheetViews>
    <sheetView showGridLines="0" tabSelected="1" topLeftCell="A3" zoomScale="66" zoomScaleNormal="66" workbookViewId="0">
      <pane ySplit="1" topLeftCell="A4" activePane="bottomLeft" state="frozen"/>
      <selection activeCell="B3" sqref="B3"/>
      <selection pane="bottomLeft" activeCell="U21" sqref="U21"/>
    </sheetView>
  </sheetViews>
  <sheetFormatPr defaultColWidth="11.7109375" defaultRowHeight="12" x14ac:dyDescent="0.25"/>
  <cols>
    <col min="1" max="1" width="1.28515625" style="15" customWidth="1"/>
    <col min="2" max="2" width="27.42578125" style="10" customWidth="1"/>
    <col min="3" max="3" width="12.42578125" style="11" customWidth="1"/>
    <col min="4" max="5" width="11.140625" style="11" customWidth="1"/>
    <col min="6" max="6" width="14" style="79" customWidth="1"/>
    <col min="7" max="7" width="14" style="11" customWidth="1"/>
    <col min="8" max="8" width="14.7109375" style="11" customWidth="1"/>
    <col min="9" max="9" width="13.5703125" style="13" bestFit="1" customWidth="1"/>
    <col min="10" max="12" width="15" style="79" customWidth="1"/>
    <col min="13" max="14" width="15" style="84" customWidth="1"/>
    <col min="15" max="19" width="15" style="79" customWidth="1"/>
    <col min="20" max="20" width="20.28515625" style="15" customWidth="1"/>
    <col min="21" max="16384" width="11.7109375" style="15"/>
  </cols>
  <sheetData>
    <row r="2" spans="2:19" ht="42" customHeight="1" x14ac:dyDescent="0.25">
      <c r="F2" s="12"/>
      <c r="J2" s="91" t="s">
        <v>24</v>
      </c>
      <c r="K2" s="91"/>
      <c r="L2" s="91"/>
      <c r="M2" s="91"/>
      <c r="N2" s="91"/>
      <c r="O2" s="91"/>
      <c r="P2" s="91"/>
      <c r="Q2" s="91"/>
      <c r="R2" s="91"/>
      <c r="S2" s="14"/>
    </row>
    <row r="3" spans="2:19" s="9" customFormat="1" ht="42" customHeight="1" thickBot="1" x14ac:dyDescent="0.3">
      <c r="B3" s="85" t="s">
        <v>0</v>
      </c>
      <c r="C3" s="85" t="s">
        <v>53</v>
      </c>
      <c r="D3" s="85" t="s">
        <v>1</v>
      </c>
      <c r="E3" s="85" t="s">
        <v>2</v>
      </c>
      <c r="F3" s="86" t="s">
        <v>20</v>
      </c>
      <c r="G3" s="85" t="s">
        <v>3</v>
      </c>
      <c r="H3" s="85" t="s">
        <v>22</v>
      </c>
      <c r="I3" s="85" t="s">
        <v>4</v>
      </c>
      <c r="J3" s="86" t="s">
        <v>23</v>
      </c>
      <c r="K3" s="86" t="s">
        <v>5</v>
      </c>
      <c r="L3" s="86" t="s">
        <v>56</v>
      </c>
      <c r="M3" s="86" t="s">
        <v>6</v>
      </c>
      <c r="N3" s="86" t="s">
        <v>7</v>
      </c>
      <c r="O3" s="86" t="s">
        <v>54</v>
      </c>
      <c r="P3" s="86" t="s">
        <v>54</v>
      </c>
      <c r="Q3" s="86" t="s">
        <v>52</v>
      </c>
      <c r="R3" s="86" t="s">
        <v>52</v>
      </c>
      <c r="S3" s="86" t="s">
        <v>55</v>
      </c>
    </row>
    <row r="4" spans="2:19" s="26" customFormat="1" ht="30" customHeight="1" thickTop="1" thickBot="1" x14ac:dyDescent="0.3">
      <c r="B4" s="88" t="s">
        <v>8</v>
      </c>
      <c r="C4" s="16" t="s">
        <v>9</v>
      </c>
      <c r="D4" s="17">
        <v>44902</v>
      </c>
      <c r="E4" s="18">
        <v>16973</v>
      </c>
      <c r="F4" s="19">
        <v>4750</v>
      </c>
      <c r="G4" s="20">
        <v>44916</v>
      </c>
      <c r="H4" s="20">
        <f>I4-60</f>
        <v>45232</v>
      </c>
      <c r="I4" s="21">
        <v>45292</v>
      </c>
      <c r="J4" s="22"/>
      <c r="K4" s="22">
        <v>345</v>
      </c>
      <c r="L4" s="22">
        <v>175</v>
      </c>
      <c r="M4" s="23">
        <v>800</v>
      </c>
      <c r="N4" s="24"/>
      <c r="O4" s="22">
        <v>250</v>
      </c>
      <c r="P4" s="22">
        <v>250</v>
      </c>
      <c r="Q4" s="22">
        <v>150</v>
      </c>
      <c r="R4" s="22">
        <v>150</v>
      </c>
      <c r="S4" s="25">
        <f>F4-J4-K4-L4-M4-N4-O4-P4-Q4-R4</f>
        <v>2630</v>
      </c>
    </row>
    <row r="5" spans="2:19" s="26" customFormat="1" ht="30" customHeight="1" thickTop="1" thickBot="1" x14ac:dyDescent="0.3">
      <c r="B5" s="89"/>
      <c r="C5" s="27"/>
      <c r="D5" s="28"/>
      <c r="E5" s="29"/>
      <c r="F5" s="30"/>
      <c r="G5" s="31"/>
      <c r="H5" s="20"/>
      <c r="I5" s="31"/>
      <c r="J5" s="32"/>
      <c r="K5" s="32"/>
      <c r="L5" s="32"/>
      <c r="M5" s="32"/>
      <c r="N5" s="33"/>
      <c r="O5" s="32"/>
      <c r="P5" s="32"/>
      <c r="Q5" s="32"/>
      <c r="R5" s="32"/>
      <c r="S5" s="34"/>
    </row>
    <row r="6" spans="2:19" s="26" customFormat="1" ht="30" customHeight="1" thickTop="1" thickBot="1" x14ac:dyDescent="0.3">
      <c r="B6" s="89"/>
      <c r="C6" s="35"/>
      <c r="D6" s="36"/>
      <c r="E6" s="37"/>
      <c r="F6" s="38"/>
      <c r="G6" s="39"/>
      <c r="H6" s="20"/>
      <c r="I6" s="39"/>
      <c r="J6" s="40"/>
      <c r="K6" s="40"/>
      <c r="L6" s="40"/>
      <c r="M6" s="40"/>
      <c r="N6" s="41"/>
      <c r="O6" s="40"/>
      <c r="P6" s="40"/>
      <c r="Q6" s="40"/>
      <c r="R6" s="40"/>
      <c r="S6" s="42">
        <f>F6-J6-K6-L6-M6-N6-O6-P6-Q6-R6</f>
        <v>0</v>
      </c>
    </row>
    <row r="7" spans="2:19" ht="30" customHeight="1" thickTop="1" thickBot="1" x14ac:dyDescent="0.3">
      <c r="B7" s="88" t="s">
        <v>10</v>
      </c>
      <c r="C7" s="16" t="s">
        <v>9</v>
      </c>
      <c r="D7" s="17">
        <v>44907</v>
      </c>
      <c r="E7" s="18">
        <v>16974</v>
      </c>
      <c r="F7" s="19">
        <v>4750</v>
      </c>
      <c r="G7" s="20">
        <v>44907</v>
      </c>
      <c r="H7" s="20">
        <f>I7-60</f>
        <v>45232</v>
      </c>
      <c r="I7" s="21">
        <v>45292</v>
      </c>
      <c r="J7" s="22"/>
      <c r="K7" s="22">
        <v>460</v>
      </c>
      <c r="L7" s="22">
        <v>175</v>
      </c>
      <c r="M7" s="23">
        <v>800</v>
      </c>
      <c r="N7" s="24"/>
      <c r="O7" s="22">
        <v>250</v>
      </c>
      <c r="P7" s="22">
        <v>250</v>
      </c>
      <c r="Q7" s="22">
        <v>150</v>
      </c>
      <c r="R7" s="22">
        <v>150</v>
      </c>
      <c r="S7" s="25">
        <f>F7-J7-K7-L7-M7-N7-O7-P7-Q7-R7</f>
        <v>2515</v>
      </c>
    </row>
    <row r="8" spans="2:19" ht="30" customHeight="1" thickTop="1" x14ac:dyDescent="0.25">
      <c r="B8" s="89"/>
      <c r="C8" s="43" t="s">
        <v>17</v>
      </c>
      <c r="D8" s="44">
        <v>45488</v>
      </c>
      <c r="E8" s="45"/>
      <c r="F8" s="46">
        <v>3750</v>
      </c>
      <c r="G8" s="47">
        <v>45488</v>
      </c>
      <c r="H8" s="48">
        <f>I8-30</f>
        <v>45840</v>
      </c>
      <c r="I8" s="47">
        <v>45870</v>
      </c>
      <c r="J8" s="49"/>
      <c r="K8" s="49">
        <v>506</v>
      </c>
      <c r="L8" s="49">
        <v>175</v>
      </c>
      <c r="M8" s="49"/>
      <c r="N8" s="49">
        <v>400</v>
      </c>
      <c r="O8" s="49">
        <v>250</v>
      </c>
      <c r="P8" s="49"/>
      <c r="Q8" s="49">
        <v>150</v>
      </c>
      <c r="R8" s="49">
        <v>150</v>
      </c>
      <c r="S8" s="50">
        <f>F8-J8-K8-L8-M8-N8-O8-P8-Q8-R8</f>
        <v>2119</v>
      </c>
    </row>
    <row r="9" spans="2:19" ht="30" customHeight="1" thickBot="1" x14ac:dyDescent="0.3">
      <c r="B9" s="90"/>
      <c r="C9" s="51"/>
      <c r="D9" s="52"/>
      <c r="E9" s="53"/>
      <c r="F9" s="54"/>
      <c r="G9" s="55"/>
      <c r="H9" s="55"/>
      <c r="I9" s="55"/>
      <c r="J9" s="56"/>
      <c r="K9" s="56"/>
      <c r="L9" s="56"/>
      <c r="M9" s="57"/>
      <c r="N9" s="58"/>
      <c r="O9" s="57"/>
      <c r="P9" s="57"/>
      <c r="Q9" s="57"/>
      <c r="R9" s="57"/>
      <c r="S9" s="59">
        <f>F9-J9-K9-L9-M9-N9-O9-P9-Q9-R9</f>
        <v>0</v>
      </c>
    </row>
    <row r="10" spans="2:19" ht="30" customHeight="1" thickTop="1" x14ac:dyDescent="0.25">
      <c r="B10" s="88" t="s">
        <v>11</v>
      </c>
      <c r="C10" s="16" t="s">
        <v>9</v>
      </c>
      <c r="D10" s="17">
        <v>44979</v>
      </c>
      <c r="E10" s="18">
        <v>17090</v>
      </c>
      <c r="F10" s="19">
        <v>4750</v>
      </c>
      <c r="G10" s="20">
        <v>45005</v>
      </c>
      <c r="H10" s="20">
        <f>I10-60</f>
        <v>45310</v>
      </c>
      <c r="I10" s="21">
        <f>G10+365</f>
        <v>45370</v>
      </c>
      <c r="J10" s="22"/>
      <c r="K10" s="22">
        <v>1125</v>
      </c>
      <c r="L10" s="22">
        <v>175</v>
      </c>
      <c r="M10" s="23">
        <v>800</v>
      </c>
      <c r="N10" s="24"/>
      <c r="O10" s="22">
        <v>250</v>
      </c>
      <c r="P10" s="22">
        <v>250</v>
      </c>
      <c r="Q10" s="22">
        <v>150</v>
      </c>
      <c r="R10" s="22">
        <v>150</v>
      </c>
      <c r="S10" s="25">
        <f>F10-J10-K10-L10-M10-N10-O10-P10-Q10-R10</f>
        <v>1850</v>
      </c>
    </row>
    <row r="11" spans="2:19" ht="30" customHeight="1" x14ac:dyDescent="0.25">
      <c r="B11" s="89"/>
      <c r="C11" s="60"/>
      <c r="D11" s="61"/>
      <c r="E11" s="62"/>
      <c r="F11" s="30"/>
      <c r="G11" s="31"/>
      <c r="H11" s="31"/>
      <c r="I11" s="31"/>
      <c r="J11" s="32"/>
      <c r="K11" s="32"/>
      <c r="L11" s="32"/>
      <c r="M11" s="63"/>
      <c r="N11" s="33"/>
      <c r="O11" s="32"/>
      <c r="P11" s="32"/>
      <c r="Q11" s="32"/>
      <c r="R11" s="32"/>
      <c r="S11" s="34"/>
    </row>
    <row r="12" spans="2:19" ht="30" customHeight="1" thickBot="1" x14ac:dyDescent="0.3">
      <c r="B12" s="90"/>
      <c r="C12" s="51"/>
      <c r="D12" s="52"/>
      <c r="E12" s="53"/>
      <c r="F12" s="54"/>
      <c r="G12" s="55"/>
      <c r="H12" s="55"/>
      <c r="I12" s="55"/>
      <c r="J12" s="56"/>
      <c r="K12" s="56"/>
      <c r="L12" s="56"/>
      <c r="M12" s="57"/>
      <c r="N12" s="58"/>
      <c r="O12" s="57"/>
      <c r="P12" s="57"/>
      <c r="Q12" s="57"/>
      <c r="R12" s="57"/>
      <c r="S12" s="59">
        <f>F12-J12-K12-L12-M12-N12-O12-P12-Q12-R12</f>
        <v>0</v>
      </c>
    </row>
    <row r="13" spans="2:19" ht="30" customHeight="1" thickTop="1" thickBot="1" x14ac:dyDescent="0.3">
      <c r="B13" s="88" t="s">
        <v>12</v>
      </c>
      <c r="C13" s="16" t="s">
        <v>9</v>
      </c>
      <c r="D13" s="17">
        <v>44718</v>
      </c>
      <c r="E13" s="18">
        <v>16504</v>
      </c>
      <c r="F13" s="19">
        <v>4750</v>
      </c>
      <c r="G13" s="20">
        <v>44858</v>
      </c>
      <c r="H13" s="20">
        <f>I13-60</f>
        <v>45163</v>
      </c>
      <c r="I13" s="21">
        <f>G13+365</f>
        <v>45223</v>
      </c>
      <c r="J13" s="22"/>
      <c r="K13" s="22">
        <v>460</v>
      </c>
      <c r="L13" s="22">
        <v>175</v>
      </c>
      <c r="M13" s="23">
        <v>800</v>
      </c>
      <c r="N13" s="24"/>
      <c r="O13" s="22">
        <v>250</v>
      </c>
      <c r="P13" s="22">
        <v>250</v>
      </c>
      <c r="Q13" s="22">
        <v>150</v>
      </c>
      <c r="R13" s="22">
        <v>150</v>
      </c>
      <c r="S13" s="25">
        <f>F13-J13-K13-L13-M13-N13-O13-P13-Q13-R13</f>
        <v>2515</v>
      </c>
    </row>
    <row r="14" spans="2:19" ht="30" customHeight="1" thickTop="1" x14ac:dyDescent="0.25">
      <c r="B14" s="89"/>
      <c r="C14" s="43" t="s">
        <v>17</v>
      </c>
      <c r="D14" s="64">
        <v>45441</v>
      </c>
      <c r="E14" s="43">
        <v>17930</v>
      </c>
      <c r="F14" s="46">
        <v>3750</v>
      </c>
      <c r="G14" s="47">
        <v>45467</v>
      </c>
      <c r="H14" s="48">
        <f>I14-30</f>
        <v>45809</v>
      </c>
      <c r="I14" s="47">
        <v>45839</v>
      </c>
      <c r="J14" s="49"/>
      <c r="K14" s="49"/>
      <c r="L14" s="49">
        <v>175</v>
      </c>
      <c r="M14" s="65"/>
      <c r="N14" s="49">
        <v>400</v>
      </c>
      <c r="O14" s="49">
        <v>250</v>
      </c>
      <c r="P14" s="49"/>
      <c r="Q14" s="49">
        <v>150</v>
      </c>
      <c r="R14" s="49">
        <v>150</v>
      </c>
      <c r="S14" s="50">
        <f>F14-J14-K14-L14-M14-N14-O14-P14-Q14-R14</f>
        <v>2625</v>
      </c>
    </row>
    <row r="15" spans="2:19" ht="30" customHeight="1" thickBot="1" x14ac:dyDescent="0.3">
      <c r="B15" s="90"/>
      <c r="C15" s="51"/>
      <c r="D15" s="66"/>
      <c r="E15" s="51"/>
      <c r="F15" s="54"/>
      <c r="G15" s="55"/>
      <c r="H15" s="55"/>
      <c r="I15" s="55"/>
      <c r="J15" s="56"/>
      <c r="K15" s="56"/>
      <c r="L15" s="56"/>
      <c r="M15" s="57"/>
      <c r="N15" s="58"/>
      <c r="O15" s="57"/>
      <c r="P15" s="57"/>
      <c r="Q15" s="57"/>
      <c r="R15" s="57"/>
      <c r="S15" s="59">
        <f>F15-J15-K15-L15-M15-N15-O15-P15-Q15-R15</f>
        <v>0</v>
      </c>
    </row>
    <row r="16" spans="2:19" ht="30" customHeight="1" thickTop="1" thickBot="1" x14ac:dyDescent="0.3">
      <c r="B16" s="88" t="s">
        <v>13</v>
      </c>
      <c r="C16" s="16" t="s">
        <v>9</v>
      </c>
      <c r="D16" s="67">
        <v>44666</v>
      </c>
      <c r="E16" s="16">
        <v>16363</v>
      </c>
      <c r="F16" s="19">
        <v>4750</v>
      </c>
      <c r="G16" s="20">
        <v>44756</v>
      </c>
      <c r="H16" s="20">
        <f>I16-60</f>
        <v>45061</v>
      </c>
      <c r="I16" s="21">
        <f>G16+365</f>
        <v>45121</v>
      </c>
      <c r="J16" s="22"/>
      <c r="K16" s="22">
        <v>605</v>
      </c>
      <c r="L16" s="22">
        <v>175</v>
      </c>
      <c r="M16" s="22">
        <v>800</v>
      </c>
      <c r="N16" s="24"/>
      <c r="O16" s="22">
        <v>250</v>
      </c>
      <c r="P16" s="22">
        <v>250</v>
      </c>
      <c r="Q16" s="22">
        <v>150</v>
      </c>
      <c r="R16" s="22">
        <v>150</v>
      </c>
      <c r="S16" s="25">
        <f>F16-J16-K16-L16-M16-N16-O16-P16-Q16-R16</f>
        <v>2370</v>
      </c>
    </row>
    <row r="17" spans="2:19" ht="30" customHeight="1" thickTop="1" x14ac:dyDescent="0.25">
      <c r="B17" s="89"/>
      <c r="C17" s="43" t="s">
        <v>9</v>
      </c>
      <c r="D17" s="64">
        <v>45224</v>
      </c>
      <c r="E17" s="43">
        <v>17485</v>
      </c>
      <c r="F17" s="46">
        <v>4750</v>
      </c>
      <c r="G17" s="47">
        <v>45303</v>
      </c>
      <c r="H17" s="48">
        <f>I17-60</f>
        <v>45629</v>
      </c>
      <c r="I17" s="47">
        <v>45689</v>
      </c>
      <c r="J17" s="49"/>
      <c r="K17" s="49">
        <v>605</v>
      </c>
      <c r="L17" s="49"/>
      <c r="M17" s="49"/>
      <c r="N17" s="49"/>
      <c r="O17" s="49"/>
      <c r="P17" s="49"/>
      <c r="Q17" s="49"/>
      <c r="R17" s="49"/>
      <c r="S17" s="68"/>
    </row>
    <row r="18" spans="2:19" ht="30" customHeight="1" thickBot="1" x14ac:dyDescent="0.3">
      <c r="B18" s="90"/>
      <c r="C18" s="51"/>
      <c r="D18" s="66"/>
      <c r="E18" s="51"/>
      <c r="F18" s="54"/>
      <c r="G18" s="55"/>
      <c r="H18" s="55"/>
      <c r="I18" s="55"/>
      <c r="J18" s="56"/>
      <c r="K18" s="56"/>
      <c r="L18" s="56"/>
      <c r="M18" s="56"/>
      <c r="N18" s="58"/>
      <c r="O18" s="57"/>
      <c r="P18" s="57"/>
      <c r="Q18" s="57"/>
      <c r="R18" s="57"/>
      <c r="S18" s="59">
        <f>F18-J18-K18-L18-M18-N18-O18-P18-Q18-R18</f>
        <v>0</v>
      </c>
    </row>
    <row r="19" spans="2:19" ht="30" customHeight="1" thickTop="1" x14ac:dyDescent="0.25">
      <c r="B19" s="88" t="s">
        <v>14</v>
      </c>
      <c r="C19" s="16" t="s">
        <v>9</v>
      </c>
      <c r="D19" s="17">
        <v>44981</v>
      </c>
      <c r="E19" s="18">
        <v>17096</v>
      </c>
      <c r="F19" s="19">
        <v>4750</v>
      </c>
      <c r="G19" s="20">
        <v>44986</v>
      </c>
      <c r="H19" s="20">
        <f>I19-60</f>
        <v>45291</v>
      </c>
      <c r="I19" s="21">
        <f>G19+365</f>
        <v>45351</v>
      </c>
      <c r="J19" s="22"/>
      <c r="K19" s="22">
        <v>1125</v>
      </c>
      <c r="L19" s="22">
        <v>175</v>
      </c>
      <c r="M19" s="23">
        <v>800</v>
      </c>
      <c r="N19" s="24"/>
      <c r="O19" s="22">
        <v>250</v>
      </c>
      <c r="P19" s="22">
        <v>250</v>
      </c>
      <c r="Q19" s="22">
        <v>150</v>
      </c>
      <c r="R19" s="22">
        <v>150</v>
      </c>
      <c r="S19" s="25">
        <f>F19-J19-K19-L19-M19-N19-O19-P19-Q19-R19</f>
        <v>1850</v>
      </c>
    </row>
    <row r="20" spans="2:19" ht="30" customHeight="1" x14ac:dyDescent="0.25">
      <c r="B20" s="89"/>
      <c r="C20" s="60"/>
      <c r="D20" s="69"/>
      <c r="E20" s="60"/>
      <c r="F20" s="30"/>
      <c r="G20" s="31"/>
      <c r="H20" s="31"/>
      <c r="I20" s="31"/>
      <c r="J20" s="63"/>
      <c r="K20" s="63"/>
      <c r="L20" s="32"/>
      <c r="M20" s="32"/>
      <c r="N20" s="33"/>
      <c r="O20" s="32"/>
      <c r="P20" s="32"/>
      <c r="Q20" s="32"/>
      <c r="R20" s="32"/>
      <c r="S20" s="34"/>
    </row>
    <row r="21" spans="2:19" ht="30" customHeight="1" thickBot="1" x14ac:dyDescent="0.3">
      <c r="B21" s="90"/>
      <c r="C21" s="51"/>
      <c r="D21" s="66"/>
      <c r="E21" s="51"/>
      <c r="F21" s="54"/>
      <c r="G21" s="55"/>
      <c r="H21" s="55"/>
      <c r="I21" s="55"/>
      <c r="J21" s="57"/>
      <c r="K21" s="57"/>
      <c r="L21" s="56"/>
      <c r="M21" s="56"/>
      <c r="N21" s="58"/>
      <c r="O21" s="57"/>
      <c r="P21" s="57"/>
      <c r="Q21" s="57"/>
      <c r="R21" s="57"/>
      <c r="S21" s="59">
        <f>F21-J21-K21-L21-M21-N21-O21-P21-Q21-R21</f>
        <v>0</v>
      </c>
    </row>
    <row r="22" spans="2:19" ht="30" customHeight="1" thickTop="1" thickBot="1" x14ac:dyDescent="0.3">
      <c r="B22" s="88" t="s">
        <v>15</v>
      </c>
      <c r="C22" s="16" t="s">
        <v>9</v>
      </c>
      <c r="D22" s="17">
        <v>45002</v>
      </c>
      <c r="E22" s="18">
        <v>17150</v>
      </c>
      <c r="F22" s="19">
        <v>4750</v>
      </c>
      <c r="G22" s="20">
        <v>45040</v>
      </c>
      <c r="H22" s="20">
        <f>I22-60</f>
        <v>45345</v>
      </c>
      <c r="I22" s="21">
        <f>G22+365</f>
        <v>45405</v>
      </c>
      <c r="J22" s="22"/>
      <c r="K22" s="22">
        <v>895</v>
      </c>
      <c r="L22" s="22">
        <v>175</v>
      </c>
      <c r="M22" s="23">
        <v>800</v>
      </c>
      <c r="N22" s="24"/>
      <c r="O22" s="22">
        <v>250</v>
      </c>
      <c r="P22" s="22">
        <v>250</v>
      </c>
      <c r="Q22" s="22">
        <v>150</v>
      </c>
      <c r="R22" s="22">
        <v>150</v>
      </c>
      <c r="S22" s="25">
        <f>F22-J22-K22-L22-M22-N22-O22-P22-Q22-R22</f>
        <v>2080</v>
      </c>
    </row>
    <row r="23" spans="2:19" ht="30" customHeight="1" thickTop="1" x14ac:dyDescent="0.25">
      <c r="B23" s="89"/>
      <c r="C23" s="43" t="s">
        <v>9</v>
      </c>
      <c r="D23" s="64">
        <v>45447</v>
      </c>
      <c r="E23" s="43">
        <v>17945</v>
      </c>
      <c r="F23" s="46">
        <v>5000</v>
      </c>
      <c r="G23" s="47">
        <v>45477</v>
      </c>
      <c r="H23" s="47">
        <v>45839</v>
      </c>
      <c r="I23" s="48">
        <f>G23+365</f>
        <v>45842</v>
      </c>
      <c r="J23" s="49"/>
      <c r="K23" s="49"/>
      <c r="L23" s="49"/>
      <c r="M23" s="49"/>
      <c r="N23" s="49"/>
      <c r="O23" s="49"/>
      <c r="P23" s="49"/>
      <c r="Q23" s="49"/>
      <c r="R23" s="49"/>
      <c r="S23" s="68"/>
    </row>
    <row r="24" spans="2:19" ht="30" customHeight="1" thickBot="1" x14ac:dyDescent="0.3">
      <c r="B24" s="90"/>
      <c r="C24" s="51"/>
      <c r="D24" s="66"/>
      <c r="E24" s="51"/>
      <c r="F24" s="54"/>
      <c r="G24" s="55"/>
      <c r="H24" s="55"/>
      <c r="I24" s="55"/>
      <c r="J24" s="56"/>
      <c r="K24" s="56"/>
      <c r="L24" s="56"/>
      <c r="M24" s="56"/>
      <c r="N24" s="58"/>
      <c r="O24" s="57"/>
      <c r="P24" s="57"/>
      <c r="Q24" s="57"/>
      <c r="R24" s="57"/>
      <c r="S24" s="59">
        <f>F24-J24-K24-L24-M24-N24-O24-P24-Q24-R24</f>
        <v>0</v>
      </c>
    </row>
    <row r="25" spans="2:19" ht="30" customHeight="1" thickTop="1" x14ac:dyDescent="0.25">
      <c r="B25" s="88" t="s">
        <v>16</v>
      </c>
      <c r="C25" s="16" t="s">
        <v>17</v>
      </c>
      <c r="D25" s="17">
        <v>44953</v>
      </c>
      <c r="E25" s="18">
        <v>17027</v>
      </c>
      <c r="F25" s="19">
        <v>3750</v>
      </c>
      <c r="G25" s="20">
        <v>44977</v>
      </c>
      <c r="H25" s="20">
        <f>I25-60</f>
        <v>45282</v>
      </c>
      <c r="I25" s="21">
        <f>G25+365</f>
        <v>45342</v>
      </c>
      <c r="J25" s="22"/>
      <c r="K25" s="22">
        <v>460</v>
      </c>
      <c r="L25" s="22"/>
      <c r="M25" s="23"/>
      <c r="N25" s="24">
        <v>400</v>
      </c>
      <c r="O25" s="22">
        <v>250</v>
      </c>
      <c r="P25" s="22"/>
      <c r="Q25" s="22">
        <v>150</v>
      </c>
      <c r="R25" s="22">
        <v>150</v>
      </c>
      <c r="S25" s="25">
        <f>F25-J25-K25-L25-M25-N25-O25-P25-Q25-R25</f>
        <v>2340</v>
      </c>
    </row>
    <row r="26" spans="2:19" ht="30" customHeight="1" x14ac:dyDescent="0.25">
      <c r="B26" s="89"/>
      <c r="C26" s="60"/>
      <c r="D26" s="69"/>
      <c r="E26" s="60"/>
      <c r="F26" s="30"/>
      <c r="G26" s="31"/>
      <c r="H26" s="31"/>
      <c r="I26" s="31"/>
      <c r="J26" s="32"/>
      <c r="K26" s="32"/>
      <c r="L26" s="33"/>
      <c r="M26" s="33"/>
      <c r="N26" s="63"/>
      <c r="O26" s="63"/>
      <c r="P26" s="70"/>
      <c r="Q26" s="63"/>
      <c r="R26" s="63"/>
      <c r="S26" s="34"/>
    </row>
    <row r="27" spans="2:19" ht="30" customHeight="1" thickBot="1" x14ac:dyDescent="0.3">
      <c r="B27" s="90"/>
      <c r="C27" s="51"/>
      <c r="D27" s="66"/>
      <c r="E27" s="51"/>
      <c r="F27" s="54"/>
      <c r="G27" s="55"/>
      <c r="H27" s="55"/>
      <c r="I27" s="55"/>
      <c r="J27" s="56"/>
      <c r="K27" s="56"/>
      <c r="L27" s="58"/>
      <c r="M27" s="58"/>
      <c r="N27" s="57"/>
      <c r="O27" s="57"/>
      <c r="P27" s="71"/>
      <c r="Q27" s="57"/>
      <c r="R27" s="57"/>
      <c r="S27" s="59">
        <f>F27-J27-K27-L27-M27-N27-O27-P27-Q27-R27</f>
        <v>0</v>
      </c>
    </row>
    <row r="28" spans="2:19" ht="30" customHeight="1" thickTop="1" x14ac:dyDescent="0.25">
      <c r="B28" s="88" t="s">
        <v>21</v>
      </c>
      <c r="C28" s="72" t="s">
        <v>25</v>
      </c>
      <c r="D28" s="73">
        <v>45334</v>
      </c>
      <c r="E28" s="72">
        <v>17737</v>
      </c>
      <c r="F28" s="74">
        <v>3000</v>
      </c>
      <c r="G28" s="48">
        <v>45334</v>
      </c>
      <c r="H28" s="48">
        <f>I28-60</f>
        <v>45639</v>
      </c>
      <c r="I28" s="48">
        <f>G28+365</f>
        <v>45699</v>
      </c>
      <c r="J28" s="75">
        <v>55</v>
      </c>
      <c r="K28" s="75">
        <v>1237.5</v>
      </c>
      <c r="L28" s="75"/>
      <c r="M28" s="75"/>
      <c r="N28" s="75"/>
      <c r="O28" s="76">
        <v>500</v>
      </c>
      <c r="P28" s="76"/>
      <c r="Q28" s="76">
        <v>150</v>
      </c>
      <c r="R28" s="76"/>
      <c r="S28" s="50">
        <f>F28-J28-K28-L28-M28-N28-O28-P28-Q28-R28</f>
        <v>1057.5</v>
      </c>
    </row>
    <row r="29" spans="2:19" ht="30" customHeight="1" x14ac:dyDescent="0.25">
      <c r="B29" s="89"/>
      <c r="C29" s="60"/>
      <c r="D29" s="69"/>
      <c r="E29" s="60"/>
      <c r="F29" s="30"/>
      <c r="G29" s="31"/>
      <c r="H29" s="31"/>
      <c r="I29" s="31"/>
      <c r="J29" s="32"/>
      <c r="K29" s="32"/>
      <c r="L29" s="33"/>
      <c r="M29" s="33"/>
      <c r="N29" s="33"/>
      <c r="O29" s="63"/>
      <c r="P29" s="70"/>
      <c r="Q29" s="63"/>
      <c r="R29" s="70"/>
      <c r="S29" s="34"/>
    </row>
    <row r="30" spans="2:19" ht="30" customHeight="1" thickBot="1" x14ac:dyDescent="0.3">
      <c r="B30" s="90"/>
      <c r="C30" s="51"/>
      <c r="D30" s="66"/>
      <c r="E30" s="51"/>
      <c r="F30" s="54"/>
      <c r="G30" s="55"/>
      <c r="H30" s="55"/>
      <c r="I30" s="55"/>
      <c r="J30" s="56"/>
      <c r="K30" s="56"/>
      <c r="L30" s="58"/>
      <c r="M30" s="58"/>
      <c r="N30" s="58"/>
      <c r="O30" s="57"/>
      <c r="P30" s="71"/>
      <c r="Q30" s="57"/>
      <c r="R30" s="71"/>
      <c r="S30" s="59">
        <f>F30-J30-K30-L30-M30-N30-O30-P30-Q30-R30</f>
        <v>0</v>
      </c>
    </row>
    <row r="31" spans="2:19" ht="30" customHeight="1" thickTop="1" x14ac:dyDescent="0.25">
      <c r="B31" s="88" t="s">
        <v>18</v>
      </c>
      <c r="C31" s="16" t="s">
        <v>19</v>
      </c>
      <c r="D31" s="17">
        <v>44930</v>
      </c>
      <c r="E31" s="18">
        <v>17019</v>
      </c>
      <c r="F31" s="19">
        <v>1700</v>
      </c>
      <c r="G31" s="20">
        <v>44935</v>
      </c>
      <c r="H31" s="20">
        <f>I31-60</f>
        <v>45240</v>
      </c>
      <c r="I31" s="21">
        <f>G31+365</f>
        <v>45300</v>
      </c>
      <c r="J31" s="22"/>
      <c r="K31" s="22">
        <v>269.5</v>
      </c>
      <c r="L31" s="22"/>
      <c r="M31" s="23"/>
      <c r="N31" s="24"/>
      <c r="O31" s="22">
        <v>500</v>
      </c>
      <c r="P31" s="22"/>
      <c r="Q31" s="22">
        <v>150</v>
      </c>
      <c r="R31" s="22"/>
      <c r="S31" s="25">
        <f>F31-J31-K31-L31-M31-N31-O31-P31-Q31-R31</f>
        <v>780.5</v>
      </c>
    </row>
    <row r="32" spans="2:19" ht="30" customHeight="1" x14ac:dyDescent="0.25">
      <c r="B32" s="89"/>
      <c r="C32" s="60"/>
      <c r="D32" s="69"/>
      <c r="E32" s="60"/>
      <c r="F32" s="30"/>
      <c r="G32" s="31"/>
      <c r="H32" s="31"/>
      <c r="I32" s="31"/>
      <c r="J32" s="77"/>
      <c r="K32" s="77"/>
      <c r="L32" s="33"/>
      <c r="M32" s="33"/>
      <c r="N32" s="33"/>
      <c r="O32" s="63"/>
      <c r="P32" s="70"/>
      <c r="Q32" s="63"/>
      <c r="R32" s="70"/>
      <c r="S32" s="34"/>
    </row>
    <row r="33" spans="2:19" ht="30" customHeight="1" thickBot="1" x14ac:dyDescent="0.3">
      <c r="B33" s="90"/>
      <c r="C33" s="51"/>
      <c r="D33" s="66"/>
      <c r="E33" s="51"/>
      <c r="F33" s="54"/>
      <c r="G33" s="55"/>
      <c r="H33" s="55"/>
      <c r="I33" s="55"/>
      <c r="J33" s="78"/>
      <c r="K33" s="78"/>
      <c r="L33" s="58"/>
      <c r="M33" s="58"/>
      <c r="N33" s="58"/>
      <c r="O33" s="57"/>
      <c r="P33" s="71"/>
      <c r="Q33" s="57"/>
      <c r="R33" s="71"/>
      <c r="S33" s="59">
        <f>F33-J33-K33-L33-M33-N33-O33-P33-Q33-R33</f>
        <v>0</v>
      </c>
    </row>
    <row r="34" spans="2:19" s="11" customFormat="1" ht="12.75" thickTop="1" x14ac:dyDescent="0.25">
      <c r="B34" s="10"/>
      <c r="F34" s="79"/>
      <c r="I34" s="13"/>
      <c r="J34" s="79"/>
      <c r="K34" s="79"/>
      <c r="L34" s="79"/>
      <c r="M34" s="79"/>
      <c r="N34" s="79"/>
      <c r="O34" s="79"/>
      <c r="P34" s="79"/>
      <c r="Q34" s="79"/>
      <c r="R34" s="79"/>
      <c r="S34" s="79"/>
    </row>
    <row r="35" spans="2:19" s="11" customFormat="1" x14ac:dyDescent="0.25">
      <c r="B35" s="10"/>
      <c r="F35" s="79"/>
      <c r="I35" s="13"/>
      <c r="J35" s="79"/>
      <c r="K35" s="79"/>
      <c r="L35" s="79"/>
      <c r="M35" s="79"/>
      <c r="N35" s="79"/>
      <c r="O35" s="79"/>
      <c r="P35" s="79"/>
      <c r="Q35" s="79"/>
      <c r="R35" s="79"/>
      <c r="S35" s="79"/>
    </row>
    <row r="36" spans="2:19" s="11" customFormat="1" x14ac:dyDescent="0.25">
      <c r="B36" s="10"/>
      <c r="F36" s="79"/>
      <c r="I36" s="13"/>
      <c r="J36" s="79"/>
      <c r="K36" s="79"/>
      <c r="L36" s="79"/>
      <c r="M36" s="79"/>
      <c r="N36" s="79"/>
      <c r="O36" s="79"/>
      <c r="P36" s="79"/>
      <c r="Q36" s="79"/>
      <c r="R36" s="79"/>
      <c r="S36" s="79"/>
    </row>
    <row r="37" spans="2:19" s="11" customFormat="1" x14ac:dyDescent="0.25">
      <c r="B37" s="10"/>
      <c r="F37" s="79"/>
      <c r="I37" s="13"/>
      <c r="J37" s="79"/>
      <c r="K37" s="79"/>
      <c r="L37" s="79"/>
      <c r="M37" s="79"/>
      <c r="N37" s="79"/>
      <c r="O37" s="79"/>
      <c r="P37" s="79"/>
      <c r="Q37" s="79"/>
      <c r="R37" s="79"/>
      <c r="S37" s="79"/>
    </row>
    <row r="38" spans="2:19" s="11" customFormat="1" x14ac:dyDescent="0.25">
      <c r="B38" s="10"/>
      <c r="F38" s="79"/>
      <c r="I38" s="13"/>
      <c r="J38" s="79"/>
      <c r="K38" s="79"/>
      <c r="L38" s="79"/>
      <c r="M38" s="79"/>
      <c r="N38" s="79"/>
      <c r="O38" s="79"/>
      <c r="P38" s="79"/>
      <c r="Q38" s="79"/>
      <c r="R38" s="79"/>
      <c r="S38" s="79"/>
    </row>
    <row r="39" spans="2:19" s="11" customFormat="1" x14ac:dyDescent="0.25">
      <c r="B39" s="10"/>
      <c r="F39" s="79"/>
      <c r="I39" s="13"/>
      <c r="J39" s="79"/>
      <c r="K39" s="79"/>
      <c r="L39" s="79"/>
      <c r="M39" s="79"/>
      <c r="N39" s="79"/>
      <c r="O39" s="79"/>
      <c r="P39" s="79"/>
      <c r="Q39" s="79"/>
      <c r="R39" s="79"/>
      <c r="S39" s="79"/>
    </row>
    <row r="40" spans="2:19" s="11" customFormat="1" x14ac:dyDescent="0.25">
      <c r="B40" s="10"/>
      <c r="F40" s="79"/>
      <c r="I40" s="13"/>
      <c r="J40" s="79"/>
      <c r="K40" s="79"/>
      <c r="L40" s="79"/>
      <c r="M40" s="79"/>
      <c r="N40" s="79"/>
      <c r="O40" s="79"/>
      <c r="P40" s="79"/>
      <c r="Q40" s="79"/>
      <c r="R40" s="79"/>
      <c r="S40" s="79"/>
    </row>
    <row r="41" spans="2:19" s="11" customFormat="1" x14ac:dyDescent="0.25">
      <c r="B41" s="10"/>
      <c r="F41" s="79"/>
      <c r="I41" s="13"/>
      <c r="J41" s="79"/>
      <c r="K41" s="79"/>
      <c r="L41" s="79"/>
      <c r="M41" s="79"/>
      <c r="N41" s="79"/>
      <c r="O41" s="79"/>
      <c r="P41" s="79"/>
      <c r="Q41" s="79"/>
      <c r="R41" s="79"/>
      <c r="S41" s="79"/>
    </row>
    <row r="42" spans="2:19" s="11" customFormat="1" x14ac:dyDescent="0.25">
      <c r="B42" s="10"/>
      <c r="F42" s="79"/>
      <c r="I42" s="13"/>
      <c r="J42" s="79"/>
      <c r="K42" s="79"/>
      <c r="L42" s="79"/>
      <c r="M42" s="79"/>
      <c r="N42" s="79"/>
      <c r="O42" s="79"/>
      <c r="P42" s="79"/>
      <c r="Q42" s="79"/>
      <c r="R42" s="79"/>
      <c r="S42" s="79"/>
    </row>
    <row r="43" spans="2:19" s="11" customFormat="1" x14ac:dyDescent="0.25">
      <c r="B43" s="10"/>
      <c r="F43" s="79"/>
      <c r="I43" s="13"/>
      <c r="J43" s="79"/>
      <c r="K43" s="79"/>
      <c r="L43" s="79"/>
      <c r="M43" s="79"/>
      <c r="N43" s="79"/>
      <c r="O43" s="79"/>
      <c r="P43" s="79"/>
      <c r="Q43" s="79"/>
      <c r="R43" s="79"/>
      <c r="S43" s="79"/>
    </row>
    <row r="44" spans="2:19" s="11" customFormat="1" x14ac:dyDescent="0.25">
      <c r="B44" s="10"/>
      <c r="F44" s="79"/>
      <c r="I44" s="13"/>
      <c r="J44" s="79"/>
      <c r="K44" s="79"/>
      <c r="L44" s="79"/>
      <c r="M44" s="79"/>
      <c r="N44" s="79"/>
      <c r="O44" s="79"/>
      <c r="P44" s="79"/>
      <c r="Q44" s="79"/>
      <c r="R44" s="79"/>
      <c r="S44" s="79"/>
    </row>
    <row r="45" spans="2:19" s="11" customFormat="1" x14ac:dyDescent="0.25">
      <c r="B45" s="10"/>
      <c r="F45" s="79"/>
      <c r="I45" s="13"/>
      <c r="J45" s="79"/>
      <c r="K45" s="79"/>
      <c r="L45" s="79"/>
      <c r="M45" s="79"/>
      <c r="N45" s="79"/>
      <c r="O45" s="79"/>
      <c r="P45" s="79"/>
      <c r="Q45" s="79"/>
      <c r="R45" s="79"/>
      <c r="S45" s="79"/>
    </row>
    <row r="46" spans="2:19" s="11" customFormat="1" x14ac:dyDescent="0.25">
      <c r="B46" s="10"/>
      <c r="F46" s="79"/>
      <c r="I46" s="13"/>
      <c r="J46" s="79"/>
      <c r="K46" s="79"/>
      <c r="L46" s="79"/>
      <c r="M46" s="79"/>
      <c r="N46" s="79"/>
      <c r="O46" s="79"/>
      <c r="P46" s="79"/>
      <c r="Q46" s="79"/>
      <c r="R46" s="79"/>
      <c r="S46" s="79"/>
    </row>
    <row r="47" spans="2:19" s="11" customFormat="1" x14ac:dyDescent="0.25">
      <c r="B47" s="10"/>
      <c r="F47" s="79"/>
      <c r="I47" s="13"/>
      <c r="J47" s="79"/>
      <c r="K47" s="79"/>
      <c r="L47" s="79"/>
      <c r="M47" s="79"/>
      <c r="N47" s="79"/>
      <c r="O47" s="79"/>
      <c r="P47" s="79"/>
      <c r="Q47" s="79"/>
      <c r="R47" s="79"/>
      <c r="S47" s="79"/>
    </row>
    <row r="48" spans="2:19" s="11" customFormat="1" x14ac:dyDescent="0.25">
      <c r="B48" s="10"/>
      <c r="F48" s="79"/>
      <c r="I48" s="13"/>
      <c r="J48" s="79"/>
      <c r="K48" s="79"/>
      <c r="L48" s="79"/>
      <c r="M48" s="79"/>
      <c r="N48" s="79"/>
      <c r="O48" s="79"/>
      <c r="P48" s="79"/>
      <c r="Q48" s="79"/>
      <c r="R48" s="79"/>
      <c r="S48" s="79"/>
    </row>
    <row r="49" spans="2:19" s="11" customFormat="1" x14ac:dyDescent="0.25">
      <c r="B49" s="10"/>
      <c r="F49" s="79"/>
      <c r="I49" s="13"/>
      <c r="J49" s="79"/>
      <c r="K49" s="79"/>
      <c r="L49" s="79"/>
      <c r="M49" s="79"/>
      <c r="N49" s="79"/>
      <c r="O49" s="79"/>
      <c r="P49" s="79"/>
      <c r="Q49" s="79"/>
      <c r="R49" s="79"/>
      <c r="S49" s="79"/>
    </row>
    <row r="50" spans="2:19" s="11" customFormat="1" x14ac:dyDescent="0.25">
      <c r="B50" s="10"/>
      <c r="F50" s="79"/>
      <c r="I50" s="13"/>
      <c r="J50" s="79"/>
      <c r="K50" s="79"/>
      <c r="L50" s="79"/>
      <c r="M50" s="79"/>
      <c r="N50" s="79"/>
      <c r="O50" s="79"/>
      <c r="P50" s="79"/>
      <c r="Q50" s="79"/>
      <c r="R50" s="79"/>
      <c r="S50" s="79"/>
    </row>
    <row r="51" spans="2:19" s="11" customFormat="1" x14ac:dyDescent="0.25">
      <c r="B51" s="10"/>
      <c r="F51" s="79"/>
      <c r="I51" s="13"/>
      <c r="J51" s="79"/>
      <c r="K51" s="79"/>
      <c r="L51" s="79"/>
      <c r="M51" s="79"/>
      <c r="N51" s="79"/>
      <c r="O51" s="79"/>
      <c r="P51" s="79"/>
      <c r="Q51" s="79"/>
      <c r="R51" s="79"/>
      <c r="S51" s="79"/>
    </row>
    <row r="52" spans="2:19" s="11" customFormat="1" x14ac:dyDescent="0.25">
      <c r="B52" s="10"/>
      <c r="F52" s="79"/>
      <c r="I52" s="13"/>
      <c r="J52" s="79"/>
      <c r="K52" s="79"/>
      <c r="L52" s="79"/>
      <c r="M52" s="79"/>
      <c r="N52" s="79"/>
      <c r="O52" s="79"/>
      <c r="P52" s="79"/>
      <c r="Q52" s="79"/>
      <c r="R52" s="79"/>
      <c r="S52" s="79"/>
    </row>
    <row r="53" spans="2:19" s="11" customFormat="1" x14ac:dyDescent="0.25">
      <c r="B53" s="10"/>
      <c r="F53" s="79"/>
      <c r="I53" s="13"/>
      <c r="J53" s="79"/>
      <c r="K53" s="79"/>
      <c r="L53" s="79"/>
      <c r="M53" s="79"/>
      <c r="N53" s="79"/>
      <c r="O53" s="79"/>
      <c r="P53" s="79"/>
      <c r="Q53" s="79"/>
      <c r="R53" s="79"/>
      <c r="S53" s="79"/>
    </row>
    <row r="54" spans="2:19" s="11" customFormat="1" x14ac:dyDescent="0.25">
      <c r="B54" s="10"/>
      <c r="F54" s="79"/>
      <c r="I54" s="13"/>
      <c r="J54" s="79"/>
      <c r="K54" s="79"/>
      <c r="L54" s="79"/>
      <c r="M54" s="79"/>
      <c r="N54" s="79"/>
      <c r="O54" s="79"/>
      <c r="P54" s="79"/>
      <c r="Q54" s="79"/>
      <c r="R54" s="79"/>
      <c r="S54" s="79"/>
    </row>
    <row r="55" spans="2:19" s="11" customFormat="1" x14ac:dyDescent="0.25">
      <c r="B55" s="10"/>
      <c r="F55" s="79"/>
      <c r="I55" s="13"/>
      <c r="J55" s="79"/>
      <c r="K55" s="79"/>
      <c r="L55" s="79"/>
      <c r="M55" s="79"/>
      <c r="N55" s="79"/>
      <c r="O55" s="79"/>
      <c r="P55" s="79"/>
      <c r="Q55" s="79"/>
      <c r="R55" s="79"/>
      <c r="S55" s="79"/>
    </row>
    <row r="56" spans="2:19" s="11" customFormat="1" x14ac:dyDescent="0.25">
      <c r="B56" s="10"/>
      <c r="F56" s="79"/>
      <c r="I56" s="13"/>
      <c r="J56" s="79"/>
      <c r="K56" s="79"/>
      <c r="L56" s="79"/>
      <c r="M56" s="79"/>
      <c r="N56" s="79"/>
      <c r="O56" s="79"/>
      <c r="P56" s="79"/>
      <c r="Q56" s="79"/>
      <c r="R56" s="79"/>
      <c r="S56" s="79"/>
    </row>
    <row r="57" spans="2:19" s="11" customFormat="1" x14ac:dyDescent="0.25">
      <c r="B57" s="10"/>
      <c r="F57" s="79"/>
      <c r="I57" s="13"/>
      <c r="J57" s="79"/>
      <c r="K57" s="79"/>
      <c r="L57" s="79"/>
      <c r="M57" s="79"/>
      <c r="N57" s="79"/>
      <c r="O57" s="79"/>
      <c r="P57" s="79"/>
      <c r="Q57" s="79"/>
      <c r="R57" s="79"/>
      <c r="S57" s="79"/>
    </row>
    <row r="58" spans="2:19" s="11" customFormat="1" x14ac:dyDescent="0.25">
      <c r="B58" s="10"/>
      <c r="F58" s="79"/>
      <c r="I58" s="13"/>
      <c r="J58" s="79"/>
      <c r="K58" s="79"/>
      <c r="L58" s="79"/>
      <c r="M58" s="79"/>
      <c r="N58" s="79"/>
      <c r="O58" s="79"/>
      <c r="P58" s="79"/>
      <c r="Q58" s="79"/>
      <c r="R58" s="79"/>
      <c r="S58" s="79"/>
    </row>
    <row r="59" spans="2:19" s="11" customFormat="1" x14ac:dyDescent="0.25">
      <c r="B59" s="10"/>
      <c r="F59" s="79"/>
      <c r="I59" s="13"/>
      <c r="J59" s="79"/>
      <c r="K59" s="79"/>
      <c r="L59" s="79"/>
      <c r="M59" s="79"/>
      <c r="N59" s="79"/>
      <c r="O59" s="79"/>
      <c r="P59" s="79"/>
      <c r="Q59" s="79"/>
      <c r="R59" s="79"/>
      <c r="S59" s="79"/>
    </row>
    <row r="60" spans="2:19" s="11" customFormat="1" x14ac:dyDescent="0.25">
      <c r="B60" s="10"/>
      <c r="F60" s="79"/>
      <c r="I60" s="13"/>
      <c r="J60" s="79"/>
      <c r="K60" s="79"/>
      <c r="L60" s="79"/>
      <c r="M60" s="79"/>
      <c r="N60" s="79"/>
      <c r="O60" s="79"/>
      <c r="P60" s="79"/>
      <c r="Q60" s="79"/>
      <c r="R60" s="79"/>
      <c r="S60" s="79"/>
    </row>
    <row r="61" spans="2:19" s="11" customFormat="1" x14ac:dyDescent="0.25">
      <c r="B61" s="10"/>
      <c r="F61" s="79"/>
      <c r="I61" s="13"/>
      <c r="J61" s="79"/>
      <c r="K61" s="79"/>
      <c r="L61" s="79"/>
      <c r="M61" s="79"/>
      <c r="N61" s="79"/>
      <c r="O61" s="79"/>
      <c r="P61" s="79"/>
      <c r="Q61" s="79"/>
      <c r="R61" s="79"/>
      <c r="S61" s="79"/>
    </row>
    <row r="62" spans="2:19" s="11" customFormat="1" x14ac:dyDescent="0.25">
      <c r="B62" s="10"/>
      <c r="F62" s="79"/>
      <c r="I62" s="13"/>
      <c r="J62" s="79"/>
      <c r="K62" s="79"/>
      <c r="L62" s="79"/>
      <c r="M62" s="79"/>
      <c r="N62" s="79"/>
      <c r="O62" s="79"/>
      <c r="P62" s="79"/>
      <c r="Q62" s="79"/>
      <c r="R62" s="79"/>
      <c r="S62" s="79"/>
    </row>
    <row r="63" spans="2:19" s="11" customFormat="1" x14ac:dyDescent="0.25">
      <c r="B63" s="10"/>
      <c r="F63" s="79"/>
      <c r="I63" s="13"/>
      <c r="J63" s="79"/>
      <c r="K63" s="79"/>
      <c r="L63" s="79"/>
      <c r="M63" s="79"/>
      <c r="N63" s="79"/>
      <c r="O63" s="79"/>
      <c r="P63" s="79"/>
      <c r="Q63" s="79"/>
      <c r="R63" s="79"/>
      <c r="S63" s="79"/>
    </row>
    <row r="64" spans="2:19" s="11" customFormat="1" x14ac:dyDescent="0.25">
      <c r="B64" s="10"/>
      <c r="F64" s="79"/>
      <c r="I64" s="13"/>
      <c r="J64" s="79"/>
      <c r="K64" s="79"/>
      <c r="L64" s="79"/>
      <c r="M64" s="79"/>
      <c r="N64" s="79"/>
      <c r="O64" s="79"/>
      <c r="P64" s="79"/>
      <c r="Q64" s="79"/>
      <c r="R64" s="79"/>
      <c r="S64" s="79"/>
    </row>
    <row r="65" spans="2:19" s="11" customFormat="1" x14ac:dyDescent="0.25">
      <c r="B65" s="10"/>
      <c r="F65" s="79"/>
      <c r="I65" s="13"/>
      <c r="J65" s="79"/>
      <c r="K65" s="79"/>
      <c r="L65" s="79"/>
      <c r="M65" s="79"/>
      <c r="N65" s="79"/>
      <c r="O65" s="79"/>
      <c r="P65" s="79"/>
      <c r="Q65" s="79"/>
      <c r="R65" s="79"/>
      <c r="S65" s="79"/>
    </row>
    <row r="66" spans="2:19" s="11" customFormat="1" x14ac:dyDescent="0.25">
      <c r="B66" s="10"/>
      <c r="F66" s="79"/>
      <c r="I66" s="13"/>
      <c r="J66" s="79"/>
      <c r="K66" s="79"/>
      <c r="L66" s="79"/>
      <c r="M66" s="79"/>
      <c r="N66" s="79"/>
      <c r="O66" s="79"/>
      <c r="P66" s="79"/>
      <c r="Q66" s="79"/>
      <c r="R66" s="79"/>
      <c r="S66" s="79"/>
    </row>
    <row r="67" spans="2:19" s="11" customFormat="1" x14ac:dyDescent="0.25">
      <c r="B67" s="10"/>
      <c r="F67" s="79"/>
      <c r="I67" s="13"/>
      <c r="J67" s="79"/>
      <c r="K67" s="79"/>
      <c r="L67" s="79"/>
      <c r="M67" s="79"/>
      <c r="N67" s="79"/>
      <c r="O67" s="79"/>
      <c r="P67" s="79"/>
      <c r="Q67" s="79"/>
      <c r="R67" s="79"/>
      <c r="S67" s="79"/>
    </row>
    <row r="68" spans="2:19" s="11" customFormat="1" x14ac:dyDescent="0.25">
      <c r="B68" s="10"/>
      <c r="F68" s="79"/>
      <c r="I68" s="13"/>
      <c r="J68" s="79"/>
      <c r="K68" s="79"/>
      <c r="L68" s="79"/>
      <c r="M68" s="79"/>
      <c r="N68" s="79"/>
      <c r="O68" s="79"/>
      <c r="P68" s="79"/>
      <c r="Q68" s="79"/>
      <c r="R68" s="79"/>
      <c r="S68" s="79"/>
    </row>
    <row r="69" spans="2:19" s="11" customFormat="1" x14ac:dyDescent="0.25">
      <c r="B69" s="10"/>
      <c r="F69" s="79"/>
      <c r="I69" s="13"/>
      <c r="J69" s="79"/>
      <c r="K69" s="79"/>
      <c r="L69" s="79"/>
      <c r="M69" s="79"/>
      <c r="N69" s="79"/>
      <c r="O69" s="79"/>
      <c r="P69" s="79"/>
      <c r="Q69" s="79"/>
      <c r="R69" s="79"/>
      <c r="S69" s="79"/>
    </row>
    <row r="70" spans="2:19" s="11" customFormat="1" x14ac:dyDescent="0.25">
      <c r="B70" s="10"/>
      <c r="F70" s="79"/>
      <c r="I70" s="13"/>
      <c r="J70" s="79"/>
      <c r="K70" s="79"/>
      <c r="L70" s="79"/>
      <c r="M70" s="79"/>
      <c r="N70" s="79"/>
      <c r="O70" s="79"/>
      <c r="P70" s="79"/>
      <c r="Q70" s="79"/>
      <c r="R70" s="79"/>
      <c r="S70" s="79"/>
    </row>
    <row r="71" spans="2:19" s="11" customFormat="1" x14ac:dyDescent="0.25">
      <c r="B71" s="10"/>
      <c r="F71" s="79"/>
      <c r="I71" s="13"/>
      <c r="J71" s="79"/>
      <c r="K71" s="79"/>
      <c r="L71" s="79"/>
      <c r="M71" s="79"/>
      <c r="N71" s="79"/>
      <c r="O71" s="79"/>
      <c r="P71" s="79"/>
      <c r="Q71" s="79"/>
      <c r="R71" s="79"/>
      <c r="S71" s="79"/>
    </row>
    <row r="72" spans="2:19" s="11" customFormat="1" x14ac:dyDescent="0.25">
      <c r="B72" s="10"/>
      <c r="F72" s="79"/>
      <c r="I72" s="13"/>
      <c r="J72" s="79"/>
      <c r="K72" s="79"/>
      <c r="L72" s="79"/>
      <c r="M72" s="79"/>
      <c r="N72" s="79"/>
      <c r="O72" s="79"/>
      <c r="P72" s="79"/>
      <c r="Q72" s="79"/>
      <c r="R72" s="79"/>
      <c r="S72" s="79"/>
    </row>
    <row r="73" spans="2:19" s="11" customFormat="1" x14ac:dyDescent="0.25">
      <c r="B73" s="10"/>
      <c r="F73" s="79"/>
      <c r="I73" s="13"/>
      <c r="J73" s="79"/>
      <c r="K73" s="79"/>
      <c r="L73" s="79"/>
      <c r="M73" s="79"/>
      <c r="N73" s="79"/>
      <c r="O73" s="79"/>
      <c r="P73" s="79"/>
      <c r="Q73" s="79"/>
      <c r="R73" s="79"/>
      <c r="S73" s="79"/>
    </row>
    <row r="74" spans="2:19" s="11" customFormat="1" x14ac:dyDescent="0.25">
      <c r="B74" s="10"/>
      <c r="F74" s="79"/>
      <c r="I74" s="13"/>
      <c r="J74" s="79"/>
      <c r="K74" s="79"/>
      <c r="L74" s="79"/>
      <c r="M74" s="79"/>
      <c r="N74" s="79"/>
      <c r="O74" s="79"/>
      <c r="P74" s="79"/>
      <c r="Q74" s="79"/>
      <c r="R74" s="79"/>
      <c r="S74" s="79"/>
    </row>
    <row r="75" spans="2:19" s="11" customFormat="1" x14ac:dyDescent="0.25">
      <c r="B75" s="10"/>
      <c r="F75" s="79"/>
      <c r="I75" s="13"/>
      <c r="J75" s="79"/>
      <c r="K75" s="79"/>
      <c r="L75" s="79"/>
      <c r="M75" s="79"/>
      <c r="N75" s="79"/>
      <c r="O75" s="79"/>
      <c r="P75" s="79"/>
      <c r="Q75" s="79"/>
      <c r="R75" s="79"/>
      <c r="S75" s="79"/>
    </row>
    <row r="76" spans="2:19" s="11" customFormat="1" x14ac:dyDescent="0.25">
      <c r="B76" s="10"/>
      <c r="F76" s="79"/>
      <c r="I76" s="13"/>
      <c r="J76" s="79"/>
      <c r="K76" s="79"/>
      <c r="L76" s="79"/>
      <c r="M76" s="79"/>
      <c r="N76" s="79"/>
      <c r="O76" s="79"/>
      <c r="P76" s="79"/>
      <c r="Q76" s="79"/>
      <c r="R76" s="79"/>
      <c r="S76" s="79"/>
    </row>
    <row r="77" spans="2:19" s="11" customFormat="1" x14ac:dyDescent="0.25">
      <c r="B77" s="10"/>
      <c r="F77" s="79"/>
      <c r="I77" s="13"/>
      <c r="J77" s="79"/>
      <c r="K77" s="79"/>
      <c r="L77" s="79"/>
      <c r="M77" s="79"/>
      <c r="N77" s="79"/>
      <c r="O77" s="79"/>
      <c r="P77" s="79"/>
      <c r="Q77" s="79"/>
      <c r="R77" s="79"/>
      <c r="S77" s="79"/>
    </row>
    <row r="78" spans="2:19" s="11" customFormat="1" x14ac:dyDescent="0.25">
      <c r="B78" s="10"/>
      <c r="F78" s="79"/>
      <c r="I78" s="13"/>
      <c r="J78" s="79"/>
      <c r="K78" s="79"/>
      <c r="L78" s="79"/>
      <c r="M78" s="79"/>
      <c r="N78" s="79"/>
      <c r="O78" s="79"/>
      <c r="P78" s="79"/>
      <c r="Q78" s="79"/>
      <c r="R78" s="79"/>
      <c r="S78" s="79"/>
    </row>
    <row r="79" spans="2:19" s="11" customFormat="1" x14ac:dyDescent="0.25">
      <c r="B79" s="10"/>
      <c r="F79" s="79"/>
      <c r="I79" s="13"/>
      <c r="J79" s="79"/>
      <c r="K79" s="79"/>
      <c r="L79" s="79"/>
      <c r="M79" s="79"/>
      <c r="N79" s="79"/>
      <c r="O79" s="79"/>
      <c r="P79" s="79"/>
      <c r="Q79" s="79"/>
      <c r="R79" s="79"/>
      <c r="S79" s="79"/>
    </row>
    <row r="80" spans="2:19" s="11" customFormat="1" x14ac:dyDescent="0.25">
      <c r="B80" s="10"/>
      <c r="F80" s="79"/>
      <c r="I80" s="13"/>
      <c r="J80" s="79"/>
      <c r="K80" s="79"/>
      <c r="L80" s="79"/>
      <c r="M80" s="79"/>
      <c r="N80" s="79"/>
      <c r="O80" s="79"/>
      <c r="P80" s="79"/>
      <c r="Q80" s="79"/>
      <c r="R80" s="79"/>
      <c r="S80" s="79"/>
    </row>
    <row r="81" spans="2:19" s="11" customFormat="1" x14ac:dyDescent="0.25">
      <c r="B81" s="10"/>
      <c r="F81" s="79"/>
      <c r="I81" s="13"/>
      <c r="J81" s="79"/>
      <c r="K81" s="79"/>
      <c r="L81" s="79"/>
      <c r="M81" s="79"/>
      <c r="N81" s="79"/>
      <c r="O81" s="79"/>
      <c r="P81" s="79"/>
      <c r="Q81" s="79"/>
      <c r="R81" s="79"/>
      <c r="S81" s="79"/>
    </row>
    <row r="82" spans="2:19" s="11" customFormat="1" x14ac:dyDescent="0.25">
      <c r="B82" s="10"/>
      <c r="F82" s="79"/>
      <c r="I82" s="13"/>
      <c r="J82" s="79"/>
      <c r="K82" s="79"/>
      <c r="L82" s="79"/>
      <c r="M82" s="79"/>
      <c r="N82" s="79"/>
      <c r="O82" s="79"/>
      <c r="P82" s="79"/>
      <c r="Q82" s="79"/>
      <c r="R82" s="79"/>
      <c r="S82" s="79"/>
    </row>
    <row r="83" spans="2:19" s="11" customFormat="1" x14ac:dyDescent="0.25">
      <c r="B83" s="10"/>
      <c r="F83" s="79"/>
      <c r="I83" s="13"/>
      <c r="J83" s="79"/>
      <c r="K83" s="79"/>
      <c r="L83" s="79"/>
      <c r="M83" s="79"/>
      <c r="N83" s="79"/>
      <c r="O83" s="79"/>
      <c r="P83" s="79"/>
      <c r="Q83" s="79"/>
      <c r="R83" s="79"/>
      <c r="S83" s="79"/>
    </row>
    <row r="84" spans="2:19" s="11" customFormat="1" x14ac:dyDescent="0.25">
      <c r="B84" s="10"/>
      <c r="F84" s="79"/>
      <c r="I84" s="13"/>
      <c r="J84" s="79"/>
      <c r="K84" s="79"/>
      <c r="L84" s="79"/>
      <c r="M84" s="79"/>
      <c r="N84" s="79"/>
      <c r="O84" s="79"/>
      <c r="P84" s="79"/>
      <c r="Q84" s="79"/>
      <c r="R84" s="79"/>
      <c r="S84" s="79"/>
    </row>
    <row r="85" spans="2:19" s="11" customFormat="1" x14ac:dyDescent="0.25">
      <c r="B85" s="10"/>
      <c r="F85" s="79"/>
      <c r="I85" s="13"/>
      <c r="J85" s="79"/>
      <c r="K85" s="79"/>
      <c r="L85" s="79"/>
      <c r="M85" s="79"/>
      <c r="N85" s="79"/>
      <c r="O85" s="79"/>
      <c r="P85" s="79"/>
      <c r="Q85" s="79"/>
      <c r="R85" s="79"/>
      <c r="S85" s="79"/>
    </row>
    <row r="86" spans="2:19" s="11" customFormat="1" x14ac:dyDescent="0.25">
      <c r="B86" s="10"/>
      <c r="F86" s="79"/>
      <c r="I86" s="13"/>
      <c r="J86" s="79"/>
      <c r="K86" s="79"/>
      <c r="L86" s="79"/>
      <c r="M86" s="79"/>
      <c r="N86" s="79"/>
      <c r="O86" s="79"/>
      <c r="P86" s="79"/>
      <c r="Q86" s="79"/>
      <c r="R86" s="79"/>
      <c r="S86" s="79"/>
    </row>
    <row r="87" spans="2:19" s="11" customFormat="1" x14ac:dyDescent="0.25">
      <c r="B87" s="10"/>
      <c r="F87" s="79"/>
      <c r="I87" s="13"/>
      <c r="J87" s="79"/>
      <c r="K87" s="79"/>
      <c r="L87" s="79"/>
      <c r="M87" s="79"/>
      <c r="N87" s="79"/>
      <c r="O87" s="79"/>
      <c r="P87" s="79"/>
      <c r="Q87" s="79"/>
      <c r="R87" s="79"/>
      <c r="S87" s="79"/>
    </row>
    <row r="88" spans="2:19" s="11" customFormat="1" x14ac:dyDescent="0.25">
      <c r="B88" s="10"/>
      <c r="F88" s="79"/>
      <c r="I88" s="13"/>
      <c r="J88" s="79"/>
      <c r="K88" s="79"/>
      <c r="L88" s="79"/>
      <c r="M88" s="79"/>
      <c r="N88" s="79"/>
      <c r="O88" s="79"/>
      <c r="P88" s="79"/>
      <c r="Q88" s="79"/>
      <c r="R88" s="79"/>
      <c r="S88" s="79"/>
    </row>
    <row r="89" spans="2:19" s="11" customFormat="1" x14ac:dyDescent="0.25">
      <c r="B89" s="10"/>
      <c r="F89" s="79"/>
      <c r="I89" s="13"/>
      <c r="J89" s="79"/>
      <c r="K89" s="79"/>
      <c r="L89" s="79"/>
      <c r="M89" s="79"/>
      <c r="N89" s="79"/>
      <c r="O89" s="79"/>
      <c r="P89" s="79"/>
      <c r="Q89" s="79"/>
      <c r="R89" s="79"/>
      <c r="S89" s="79"/>
    </row>
    <row r="90" spans="2:19" s="11" customFormat="1" x14ac:dyDescent="0.25">
      <c r="B90" s="10"/>
      <c r="F90" s="79"/>
      <c r="I90" s="13"/>
      <c r="J90" s="79"/>
      <c r="K90" s="79"/>
      <c r="L90" s="79"/>
      <c r="M90" s="79"/>
      <c r="N90" s="79"/>
      <c r="O90" s="79"/>
      <c r="P90" s="79"/>
      <c r="Q90" s="79"/>
      <c r="R90" s="79"/>
      <c r="S90" s="79"/>
    </row>
    <row r="91" spans="2:19" s="11" customFormat="1" x14ac:dyDescent="0.25">
      <c r="B91" s="10"/>
      <c r="F91" s="79"/>
      <c r="I91" s="13"/>
      <c r="J91" s="79"/>
      <c r="K91" s="79"/>
      <c r="L91" s="79"/>
      <c r="M91" s="79"/>
      <c r="N91" s="79"/>
      <c r="O91" s="79"/>
      <c r="P91" s="79"/>
      <c r="Q91" s="79"/>
      <c r="R91" s="79"/>
      <c r="S91" s="79"/>
    </row>
    <row r="92" spans="2:19" s="11" customFormat="1" x14ac:dyDescent="0.25">
      <c r="B92" s="10"/>
      <c r="F92" s="79"/>
      <c r="I92" s="13"/>
      <c r="J92" s="79"/>
      <c r="K92" s="79"/>
      <c r="L92" s="79"/>
      <c r="M92" s="79"/>
      <c r="N92" s="79"/>
      <c r="O92" s="79"/>
      <c r="P92" s="79"/>
      <c r="Q92" s="79"/>
      <c r="R92" s="79"/>
      <c r="S92" s="79"/>
    </row>
    <row r="93" spans="2:19" s="11" customFormat="1" x14ac:dyDescent="0.25">
      <c r="B93" s="10"/>
      <c r="F93" s="79"/>
      <c r="I93" s="13"/>
      <c r="J93" s="79"/>
      <c r="K93" s="79"/>
      <c r="L93" s="79"/>
      <c r="M93" s="79"/>
      <c r="N93" s="79"/>
      <c r="O93" s="79"/>
      <c r="P93" s="79"/>
      <c r="Q93" s="79"/>
      <c r="R93" s="79"/>
      <c r="S93" s="79"/>
    </row>
    <row r="94" spans="2:19" s="11" customFormat="1" x14ac:dyDescent="0.25">
      <c r="B94" s="10"/>
      <c r="F94" s="79"/>
      <c r="I94" s="13"/>
      <c r="J94" s="79"/>
      <c r="K94" s="79"/>
      <c r="L94" s="79"/>
      <c r="M94" s="79"/>
      <c r="N94" s="79"/>
      <c r="O94" s="79"/>
      <c r="P94" s="79"/>
      <c r="Q94" s="79"/>
      <c r="R94" s="79"/>
      <c r="S94" s="79"/>
    </row>
    <row r="95" spans="2:19" s="11" customFormat="1" x14ac:dyDescent="0.25">
      <c r="B95" s="10"/>
      <c r="F95" s="79"/>
      <c r="I95" s="13"/>
      <c r="J95" s="79"/>
      <c r="K95" s="79"/>
      <c r="L95" s="79"/>
      <c r="M95" s="79"/>
      <c r="N95" s="79"/>
      <c r="O95" s="79"/>
      <c r="P95" s="79"/>
      <c r="Q95" s="79"/>
      <c r="R95" s="79"/>
      <c r="S95" s="79"/>
    </row>
    <row r="96" spans="2:19" s="11" customFormat="1" x14ac:dyDescent="0.25">
      <c r="B96" s="10"/>
      <c r="F96" s="79"/>
      <c r="I96" s="13"/>
      <c r="J96" s="79"/>
      <c r="K96" s="79"/>
      <c r="L96" s="79"/>
      <c r="M96" s="79"/>
      <c r="N96" s="79"/>
      <c r="O96" s="79"/>
      <c r="P96" s="79"/>
      <c r="Q96" s="79"/>
      <c r="R96" s="79"/>
      <c r="S96" s="79"/>
    </row>
    <row r="97" spans="2:19" s="11" customFormat="1" x14ac:dyDescent="0.25">
      <c r="B97" s="10"/>
      <c r="F97" s="79"/>
      <c r="I97" s="13"/>
      <c r="J97" s="79"/>
      <c r="K97" s="79"/>
      <c r="L97" s="79"/>
      <c r="M97" s="79"/>
      <c r="N97" s="79"/>
      <c r="O97" s="79"/>
      <c r="P97" s="79"/>
      <c r="Q97" s="79"/>
      <c r="R97" s="79"/>
      <c r="S97" s="79"/>
    </row>
    <row r="98" spans="2:19" s="11" customFormat="1" x14ac:dyDescent="0.25">
      <c r="B98" s="10"/>
      <c r="F98" s="79"/>
      <c r="I98" s="13"/>
      <c r="J98" s="79"/>
      <c r="K98" s="79"/>
      <c r="L98" s="79"/>
      <c r="M98" s="79"/>
      <c r="N98" s="79"/>
      <c r="O98" s="79"/>
      <c r="P98" s="79"/>
      <c r="Q98" s="79"/>
      <c r="R98" s="79"/>
      <c r="S98" s="79"/>
    </row>
    <row r="99" spans="2:19" s="11" customFormat="1" x14ac:dyDescent="0.25">
      <c r="B99" s="10"/>
      <c r="F99" s="79"/>
      <c r="I99" s="13"/>
      <c r="J99" s="79"/>
      <c r="K99" s="79"/>
      <c r="L99" s="79"/>
      <c r="M99" s="79"/>
      <c r="N99" s="79"/>
      <c r="O99" s="79"/>
      <c r="P99" s="79"/>
      <c r="Q99" s="79"/>
      <c r="R99" s="79"/>
      <c r="S99" s="79"/>
    </row>
    <row r="100" spans="2:19" s="11" customFormat="1" x14ac:dyDescent="0.25">
      <c r="B100" s="10"/>
      <c r="F100" s="79"/>
      <c r="I100" s="13"/>
      <c r="J100" s="79"/>
      <c r="K100" s="79"/>
      <c r="L100" s="79"/>
      <c r="M100" s="79"/>
      <c r="N100" s="79"/>
      <c r="O100" s="79"/>
      <c r="P100" s="79"/>
      <c r="Q100" s="79"/>
      <c r="R100" s="79"/>
      <c r="S100" s="79"/>
    </row>
    <row r="101" spans="2:19" s="11" customFormat="1" x14ac:dyDescent="0.25">
      <c r="B101" s="10"/>
      <c r="F101" s="79"/>
      <c r="I101" s="13"/>
      <c r="J101" s="79"/>
      <c r="K101" s="79"/>
      <c r="L101" s="79"/>
      <c r="M101" s="79"/>
      <c r="N101" s="79"/>
      <c r="O101" s="79"/>
      <c r="P101" s="79"/>
      <c r="Q101" s="79"/>
      <c r="R101" s="79"/>
      <c r="S101" s="79"/>
    </row>
    <row r="102" spans="2:19" s="11" customFormat="1" x14ac:dyDescent="0.25">
      <c r="B102" s="10"/>
      <c r="F102" s="79"/>
      <c r="I102" s="13"/>
      <c r="J102" s="79"/>
      <c r="K102" s="79"/>
      <c r="L102" s="79"/>
      <c r="M102" s="79"/>
      <c r="N102" s="79"/>
      <c r="O102" s="79"/>
      <c r="P102" s="79"/>
      <c r="Q102" s="79"/>
      <c r="R102" s="79"/>
      <c r="S102" s="79"/>
    </row>
    <row r="103" spans="2:19" s="11" customFormat="1" x14ac:dyDescent="0.25">
      <c r="B103" s="10"/>
      <c r="F103" s="79"/>
      <c r="I103" s="13"/>
      <c r="J103" s="79"/>
      <c r="K103" s="79"/>
      <c r="L103" s="79"/>
      <c r="M103" s="79"/>
      <c r="N103" s="79"/>
      <c r="O103" s="79"/>
      <c r="P103" s="79"/>
      <c r="Q103" s="79"/>
      <c r="R103" s="79"/>
      <c r="S103" s="79"/>
    </row>
    <row r="104" spans="2:19" s="11" customFormat="1" x14ac:dyDescent="0.25">
      <c r="B104" s="10"/>
      <c r="F104" s="79"/>
      <c r="I104" s="13"/>
      <c r="J104" s="79"/>
      <c r="K104" s="79"/>
      <c r="L104" s="79"/>
      <c r="M104" s="79"/>
      <c r="N104" s="79"/>
      <c r="O104" s="79"/>
      <c r="P104" s="79"/>
      <c r="Q104" s="79"/>
      <c r="R104" s="79"/>
      <c r="S104" s="79"/>
    </row>
    <row r="105" spans="2:19" s="11" customFormat="1" x14ac:dyDescent="0.25">
      <c r="B105" s="10"/>
      <c r="F105" s="79"/>
      <c r="I105" s="13"/>
      <c r="J105" s="79"/>
      <c r="K105" s="79"/>
      <c r="L105" s="79"/>
      <c r="M105" s="79"/>
      <c r="N105" s="79"/>
      <c r="O105" s="79"/>
      <c r="P105" s="79"/>
      <c r="Q105" s="79"/>
      <c r="R105" s="79"/>
      <c r="S105" s="79"/>
    </row>
    <row r="106" spans="2:19" s="11" customFormat="1" x14ac:dyDescent="0.25">
      <c r="B106" s="10"/>
      <c r="F106" s="79"/>
      <c r="I106" s="13"/>
      <c r="J106" s="79"/>
      <c r="K106" s="79"/>
      <c r="L106" s="79"/>
      <c r="M106" s="79"/>
      <c r="N106" s="79"/>
      <c r="O106" s="79"/>
      <c r="P106" s="79"/>
      <c r="Q106" s="79"/>
      <c r="R106" s="79"/>
      <c r="S106" s="79"/>
    </row>
    <row r="107" spans="2:19" s="11" customFormat="1" x14ac:dyDescent="0.25">
      <c r="B107" s="10"/>
      <c r="F107" s="79"/>
      <c r="I107" s="13"/>
      <c r="J107" s="79"/>
      <c r="K107" s="79"/>
      <c r="L107" s="79"/>
      <c r="M107" s="79"/>
      <c r="N107" s="79"/>
      <c r="O107" s="79"/>
      <c r="P107" s="79"/>
      <c r="Q107" s="79"/>
      <c r="R107" s="79"/>
      <c r="S107" s="79"/>
    </row>
    <row r="108" spans="2:19" s="11" customFormat="1" x14ac:dyDescent="0.25">
      <c r="B108" s="10"/>
      <c r="F108" s="79"/>
      <c r="I108" s="13"/>
      <c r="J108" s="79"/>
      <c r="K108" s="79"/>
      <c r="L108" s="79"/>
      <c r="M108" s="79"/>
      <c r="N108" s="79"/>
      <c r="O108" s="79"/>
      <c r="P108" s="79"/>
      <c r="Q108" s="79"/>
      <c r="R108" s="79"/>
      <c r="S108" s="79"/>
    </row>
    <row r="109" spans="2:19" s="11" customFormat="1" x14ac:dyDescent="0.25">
      <c r="B109" s="10"/>
      <c r="F109" s="79"/>
      <c r="I109" s="13"/>
      <c r="J109" s="79"/>
      <c r="K109" s="79"/>
      <c r="L109" s="79"/>
      <c r="M109" s="79"/>
      <c r="N109" s="79"/>
      <c r="O109" s="79"/>
      <c r="P109" s="79"/>
      <c r="Q109" s="79"/>
      <c r="R109" s="79"/>
      <c r="S109" s="79"/>
    </row>
    <row r="110" spans="2:19" s="11" customFormat="1" x14ac:dyDescent="0.25">
      <c r="B110" s="10"/>
      <c r="F110" s="79"/>
      <c r="I110" s="13"/>
      <c r="J110" s="79"/>
      <c r="K110" s="79"/>
      <c r="L110" s="79"/>
      <c r="M110" s="79"/>
      <c r="N110" s="79"/>
      <c r="O110" s="79"/>
      <c r="P110" s="79"/>
      <c r="Q110" s="79"/>
      <c r="R110" s="79"/>
      <c r="S110" s="79"/>
    </row>
    <row r="111" spans="2:19" s="11" customFormat="1" x14ac:dyDescent="0.25">
      <c r="B111" s="10"/>
      <c r="F111" s="79"/>
      <c r="I111" s="13"/>
      <c r="J111" s="79"/>
      <c r="K111" s="79"/>
      <c r="L111" s="79"/>
      <c r="M111" s="79"/>
      <c r="N111" s="79"/>
      <c r="O111" s="79"/>
      <c r="P111" s="79"/>
      <c r="Q111" s="79"/>
      <c r="R111" s="79"/>
      <c r="S111" s="79"/>
    </row>
    <row r="112" spans="2:19" s="11" customFormat="1" x14ac:dyDescent="0.25">
      <c r="B112" s="10"/>
      <c r="F112" s="79"/>
      <c r="I112" s="13"/>
      <c r="J112" s="79"/>
      <c r="K112" s="79"/>
      <c r="L112" s="79"/>
      <c r="M112" s="79"/>
      <c r="N112" s="79"/>
      <c r="O112" s="79"/>
      <c r="P112" s="79"/>
      <c r="Q112" s="79"/>
      <c r="R112" s="79"/>
      <c r="S112" s="79"/>
    </row>
    <row r="113" spans="2:19" s="11" customFormat="1" x14ac:dyDescent="0.25">
      <c r="B113" s="10"/>
      <c r="F113" s="79"/>
      <c r="I113" s="13"/>
      <c r="J113" s="79"/>
      <c r="K113" s="79"/>
      <c r="L113" s="79"/>
      <c r="M113" s="79"/>
      <c r="N113" s="79"/>
      <c r="O113" s="79"/>
      <c r="P113" s="79"/>
      <c r="Q113" s="79"/>
      <c r="R113" s="79"/>
      <c r="S113" s="79"/>
    </row>
    <row r="114" spans="2:19" s="11" customFormat="1" x14ac:dyDescent="0.25">
      <c r="B114" s="10"/>
      <c r="F114" s="79"/>
      <c r="I114" s="13"/>
      <c r="J114" s="79"/>
      <c r="K114" s="79"/>
      <c r="L114" s="79"/>
      <c r="M114" s="79"/>
      <c r="N114" s="79"/>
      <c r="O114" s="79"/>
      <c r="P114" s="79"/>
      <c r="Q114" s="79"/>
      <c r="R114" s="79"/>
      <c r="S114" s="79"/>
    </row>
    <row r="115" spans="2:19" s="11" customFormat="1" x14ac:dyDescent="0.25">
      <c r="B115" s="10"/>
      <c r="F115" s="79"/>
      <c r="I115" s="13"/>
      <c r="J115" s="79"/>
      <c r="K115" s="79"/>
      <c r="L115" s="79"/>
      <c r="M115" s="79"/>
      <c r="N115" s="79"/>
      <c r="O115" s="79"/>
      <c r="P115" s="79"/>
      <c r="Q115" s="79"/>
      <c r="R115" s="79"/>
      <c r="S115" s="79"/>
    </row>
    <row r="116" spans="2:19" s="11" customFormat="1" x14ac:dyDescent="0.25">
      <c r="B116" s="10"/>
      <c r="F116" s="79"/>
      <c r="I116" s="13"/>
      <c r="J116" s="79"/>
      <c r="K116" s="79"/>
      <c r="L116" s="79"/>
      <c r="M116" s="79"/>
      <c r="N116" s="79"/>
      <c r="O116" s="79"/>
      <c r="P116" s="79"/>
      <c r="Q116" s="79"/>
      <c r="R116" s="79"/>
      <c r="S116" s="79"/>
    </row>
    <row r="117" spans="2:19" s="11" customFormat="1" x14ac:dyDescent="0.25">
      <c r="B117" s="10"/>
      <c r="F117" s="79"/>
      <c r="I117" s="13"/>
      <c r="J117" s="79"/>
      <c r="K117" s="79"/>
      <c r="L117" s="79"/>
      <c r="M117" s="79"/>
      <c r="N117" s="79"/>
      <c r="O117" s="79"/>
      <c r="P117" s="79"/>
      <c r="Q117" s="79"/>
      <c r="R117" s="79"/>
      <c r="S117" s="79"/>
    </row>
    <row r="118" spans="2:19" s="11" customFormat="1" x14ac:dyDescent="0.25">
      <c r="B118" s="10"/>
      <c r="F118" s="79"/>
      <c r="I118" s="13"/>
      <c r="J118" s="79"/>
      <c r="K118" s="79"/>
      <c r="L118" s="79"/>
      <c r="M118" s="79"/>
      <c r="N118" s="79"/>
      <c r="O118" s="79"/>
      <c r="P118" s="79"/>
      <c r="Q118" s="79"/>
      <c r="R118" s="79"/>
      <c r="S118" s="79"/>
    </row>
    <row r="119" spans="2:19" s="11" customFormat="1" x14ac:dyDescent="0.25">
      <c r="B119" s="10"/>
      <c r="F119" s="79"/>
      <c r="I119" s="13"/>
      <c r="J119" s="79"/>
      <c r="K119" s="79"/>
      <c r="L119" s="79"/>
      <c r="M119" s="79"/>
      <c r="N119" s="79"/>
      <c r="O119" s="79"/>
      <c r="P119" s="79"/>
      <c r="Q119" s="79"/>
      <c r="R119" s="79"/>
      <c r="S119" s="79"/>
    </row>
    <row r="120" spans="2:19" s="11" customFormat="1" x14ac:dyDescent="0.25">
      <c r="B120" s="10"/>
      <c r="F120" s="79"/>
      <c r="I120" s="13"/>
      <c r="J120" s="79"/>
      <c r="K120" s="79"/>
      <c r="L120" s="79"/>
      <c r="M120" s="79"/>
      <c r="N120" s="79"/>
      <c r="O120" s="79"/>
      <c r="P120" s="79"/>
      <c r="Q120" s="79"/>
      <c r="R120" s="79"/>
      <c r="S120" s="79"/>
    </row>
    <row r="121" spans="2:19" s="11" customFormat="1" x14ac:dyDescent="0.25">
      <c r="B121" s="10"/>
      <c r="F121" s="79"/>
      <c r="I121" s="13"/>
      <c r="J121" s="79"/>
      <c r="K121" s="79"/>
      <c r="L121" s="79"/>
      <c r="M121" s="79"/>
      <c r="N121" s="79"/>
      <c r="O121" s="79"/>
      <c r="P121" s="79"/>
      <c r="Q121" s="79"/>
      <c r="R121" s="79"/>
      <c r="S121" s="79"/>
    </row>
    <row r="122" spans="2:19" s="11" customFormat="1" x14ac:dyDescent="0.25">
      <c r="B122" s="10"/>
      <c r="F122" s="79"/>
      <c r="I122" s="13"/>
      <c r="J122" s="79"/>
      <c r="K122" s="79"/>
      <c r="L122" s="79"/>
      <c r="M122" s="79"/>
      <c r="N122" s="79"/>
      <c r="O122" s="79"/>
      <c r="P122" s="79"/>
      <c r="Q122" s="79"/>
      <c r="R122" s="79"/>
      <c r="S122" s="79"/>
    </row>
    <row r="123" spans="2:19" s="11" customFormat="1" x14ac:dyDescent="0.25">
      <c r="B123" s="10"/>
      <c r="F123" s="79"/>
      <c r="I123" s="13"/>
      <c r="J123" s="79"/>
      <c r="K123" s="79"/>
      <c r="L123" s="79"/>
      <c r="M123" s="79"/>
      <c r="N123" s="79"/>
      <c r="O123" s="79"/>
      <c r="P123" s="79"/>
      <c r="Q123" s="79"/>
      <c r="R123" s="79"/>
      <c r="S123" s="79"/>
    </row>
    <row r="124" spans="2:19" s="11" customFormat="1" x14ac:dyDescent="0.25">
      <c r="B124" s="10"/>
      <c r="F124" s="79"/>
      <c r="I124" s="13"/>
      <c r="J124" s="79"/>
      <c r="K124" s="79"/>
      <c r="L124" s="79"/>
      <c r="M124" s="79"/>
      <c r="N124" s="79"/>
      <c r="O124" s="79"/>
      <c r="P124" s="79"/>
      <c r="Q124" s="79"/>
      <c r="R124" s="79"/>
      <c r="S124" s="79"/>
    </row>
    <row r="125" spans="2:19" s="11" customFormat="1" x14ac:dyDescent="0.25">
      <c r="B125" s="10"/>
      <c r="F125" s="79"/>
      <c r="I125" s="13"/>
      <c r="J125" s="79"/>
      <c r="K125" s="79"/>
      <c r="L125" s="79"/>
      <c r="M125" s="79"/>
      <c r="N125" s="79"/>
      <c r="O125" s="79"/>
      <c r="P125" s="79"/>
      <c r="Q125" s="79"/>
      <c r="R125" s="79"/>
      <c r="S125" s="79"/>
    </row>
    <row r="126" spans="2:19" s="11" customFormat="1" x14ac:dyDescent="0.25">
      <c r="B126" s="10"/>
      <c r="F126" s="79"/>
      <c r="I126" s="13"/>
      <c r="J126" s="79"/>
      <c r="K126" s="79"/>
      <c r="L126" s="79"/>
      <c r="M126" s="79"/>
      <c r="N126" s="79"/>
      <c r="O126" s="79"/>
      <c r="P126" s="79"/>
      <c r="Q126" s="79"/>
      <c r="R126" s="79"/>
      <c r="S126" s="79"/>
    </row>
    <row r="127" spans="2:19" s="11" customFormat="1" x14ac:dyDescent="0.25">
      <c r="B127" s="10"/>
      <c r="F127" s="79"/>
      <c r="I127" s="13"/>
      <c r="J127" s="79"/>
      <c r="K127" s="79"/>
      <c r="L127" s="79"/>
      <c r="M127" s="79"/>
      <c r="N127" s="79"/>
      <c r="O127" s="79"/>
      <c r="P127" s="79"/>
      <c r="Q127" s="79"/>
      <c r="R127" s="79"/>
      <c r="S127" s="79"/>
    </row>
    <row r="128" spans="2:19" s="11" customFormat="1" x14ac:dyDescent="0.25">
      <c r="B128" s="10"/>
      <c r="F128" s="79"/>
      <c r="I128" s="13"/>
      <c r="J128" s="79"/>
      <c r="K128" s="79"/>
      <c r="L128" s="79"/>
      <c r="M128" s="79"/>
      <c r="N128" s="79"/>
      <c r="O128" s="79"/>
      <c r="P128" s="79"/>
      <c r="Q128" s="79"/>
      <c r="R128" s="79"/>
      <c r="S128" s="79"/>
    </row>
    <row r="129" spans="2:19" s="11" customFormat="1" x14ac:dyDescent="0.25">
      <c r="B129" s="10"/>
      <c r="F129" s="79"/>
      <c r="I129" s="13"/>
      <c r="J129" s="79"/>
      <c r="K129" s="79"/>
      <c r="L129" s="79"/>
      <c r="M129" s="79"/>
      <c r="N129" s="79"/>
      <c r="O129" s="79"/>
      <c r="P129" s="79"/>
      <c r="Q129" s="79"/>
      <c r="R129" s="79"/>
      <c r="S129" s="79"/>
    </row>
    <row r="130" spans="2:19" s="11" customFormat="1" x14ac:dyDescent="0.25">
      <c r="B130" s="10"/>
      <c r="F130" s="79"/>
      <c r="I130" s="13"/>
      <c r="J130" s="79"/>
      <c r="K130" s="79"/>
      <c r="L130" s="79"/>
      <c r="M130" s="79"/>
      <c r="N130" s="79"/>
      <c r="O130" s="79"/>
      <c r="P130" s="79"/>
      <c r="Q130" s="79"/>
      <c r="R130" s="79"/>
      <c r="S130" s="79"/>
    </row>
    <row r="131" spans="2:19" s="11" customFormat="1" x14ac:dyDescent="0.25">
      <c r="B131" s="10"/>
      <c r="F131" s="79"/>
      <c r="I131" s="13"/>
      <c r="J131" s="79"/>
      <c r="K131" s="79"/>
      <c r="L131" s="79"/>
      <c r="M131" s="79"/>
      <c r="N131" s="79"/>
      <c r="O131" s="79"/>
      <c r="P131" s="79"/>
      <c r="Q131" s="79"/>
      <c r="R131" s="79"/>
      <c r="S131" s="79"/>
    </row>
    <row r="132" spans="2:19" s="11" customFormat="1" x14ac:dyDescent="0.25">
      <c r="B132" s="10"/>
      <c r="F132" s="79"/>
      <c r="I132" s="13"/>
      <c r="J132" s="79"/>
      <c r="K132" s="79"/>
      <c r="L132" s="79"/>
      <c r="M132" s="79"/>
      <c r="N132" s="79"/>
      <c r="O132" s="79"/>
      <c r="P132" s="79"/>
      <c r="Q132" s="79"/>
      <c r="R132" s="79"/>
      <c r="S132" s="79"/>
    </row>
    <row r="133" spans="2:19" s="11" customFormat="1" x14ac:dyDescent="0.25">
      <c r="B133" s="10"/>
      <c r="F133" s="79"/>
      <c r="I133" s="13"/>
      <c r="J133" s="79"/>
      <c r="K133" s="79"/>
      <c r="L133" s="79"/>
      <c r="M133" s="79"/>
      <c r="N133" s="79"/>
      <c r="O133" s="79"/>
      <c r="P133" s="79"/>
      <c r="Q133" s="79"/>
      <c r="R133" s="79"/>
      <c r="S133" s="79"/>
    </row>
    <row r="134" spans="2:19" s="11" customFormat="1" x14ac:dyDescent="0.25">
      <c r="B134" s="10"/>
      <c r="F134" s="79"/>
      <c r="I134" s="13"/>
      <c r="J134" s="79"/>
      <c r="K134" s="79"/>
      <c r="L134" s="79"/>
      <c r="M134" s="79"/>
      <c r="N134" s="79"/>
      <c r="O134" s="79"/>
      <c r="P134" s="79"/>
      <c r="Q134" s="79"/>
      <c r="R134" s="79"/>
      <c r="S134" s="79"/>
    </row>
    <row r="135" spans="2:19" s="11" customFormat="1" x14ac:dyDescent="0.25">
      <c r="B135" s="10"/>
      <c r="F135" s="79"/>
      <c r="I135" s="13"/>
      <c r="J135" s="79"/>
      <c r="K135" s="79"/>
      <c r="L135" s="79"/>
      <c r="M135" s="79"/>
      <c r="N135" s="79"/>
      <c r="O135" s="79"/>
      <c r="P135" s="79"/>
      <c r="Q135" s="79"/>
      <c r="R135" s="79"/>
      <c r="S135" s="79"/>
    </row>
    <row r="136" spans="2:19" s="11" customFormat="1" x14ac:dyDescent="0.25">
      <c r="B136" s="10"/>
      <c r="F136" s="79"/>
      <c r="I136" s="13"/>
      <c r="J136" s="79"/>
      <c r="K136" s="79"/>
      <c r="L136" s="79"/>
      <c r="M136" s="79"/>
      <c r="N136" s="79"/>
      <c r="O136" s="79"/>
      <c r="P136" s="79"/>
      <c r="Q136" s="79"/>
      <c r="R136" s="79"/>
      <c r="S136" s="79"/>
    </row>
    <row r="137" spans="2:19" s="11" customFormat="1" x14ac:dyDescent="0.25">
      <c r="B137" s="10"/>
      <c r="F137" s="79"/>
      <c r="I137" s="13"/>
      <c r="J137" s="79"/>
      <c r="K137" s="79"/>
      <c r="L137" s="79"/>
      <c r="M137" s="79"/>
      <c r="N137" s="79"/>
      <c r="O137" s="79"/>
      <c r="P137" s="79"/>
      <c r="Q137" s="79"/>
      <c r="R137" s="79"/>
      <c r="S137" s="79"/>
    </row>
    <row r="138" spans="2:19" s="11" customFormat="1" x14ac:dyDescent="0.25">
      <c r="B138" s="10"/>
      <c r="F138" s="79"/>
      <c r="I138" s="13"/>
      <c r="J138" s="79"/>
      <c r="K138" s="79"/>
      <c r="L138" s="79"/>
      <c r="M138" s="79"/>
      <c r="N138" s="79"/>
      <c r="O138" s="79"/>
      <c r="P138" s="79"/>
      <c r="Q138" s="79"/>
      <c r="R138" s="79"/>
      <c r="S138" s="79"/>
    </row>
    <row r="139" spans="2:19" s="11" customFormat="1" x14ac:dyDescent="0.25">
      <c r="B139" s="10"/>
      <c r="F139" s="79"/>
      <c r="I139" s="13"/>
      <c r="J139" s="79"/>
      <c r="K139" s="79"/>
      <c r="L139" s="79"/>
      <c r="M139" s="79"/>
      <c r="N139" s="79"/>
      <c r="O139" s="79"/>
      <c r="P139" s="79"/>
      <c r="Q139" s="79"/>
      <c r="R139" s="79"/>
      <c r="S139" s="79"/>
    </row>
    <row r="140" spans="2:19" s="11" customFormat="1" x14ac:dyDescent="0.25">
      <c r="B140" s="10"/>
      <c r="F140" s="79"/>
      <c r="I140" s="13"/>
      <c r="J140" s="79"/>
      <c r="K140" s="79"/>
      <c r="L140" s="79"/>
      <c r="M140" s="79"/>
      <c r="N140" s="79"/>
      <c r="O140" s="79"/>
      <c r="P140" s="79"/>
      <c r="Q140" s="79"/>
      <c r="R140" s="79"/>
      <c r="S140" s="79"/>
    </row>
    <row r="141" spans="2:19" s="11" customFormat="1" x14ac:dyDescent="0.25">
      <c r="B141" s="10"/>
      <c r="F141" s="79"/>
      <c r="I141" s="13"/>
      <c r="J141" s="79"/>
      <c r="K141" s="79"/>
      <c r="L141" s="79"/>
      <c r="M141" s="79"/>
      <c r="N141" s="79"/>
      <c r="O141" s="79"/>
      <c r="P141" s="79"/>
      <c r="Q141" s="79"/>
      <c r="R141" s="79"/>
      <c r="S141" s="79"/>
    </row>
    <row r="142" spans="2:19" s="11" customFormat="1" x14ac:dyDescent="0.25">
      <c r="B142" s="10"/>
      <c r="F142" s="79"/>
      <c r="I142" s="13"/>
      <c r="J142" s="79"/>
      <c r="K142" s="79"/>
      <c r="L142" s="79"/>
      <c r="M142" s="79"/>
      <c r="N142" s="79"/>
      <c r="O142" s="79"/>
      <c r="P142" s="79"/>
      <c r="Q142" s="79"/>
      <c r="R142" s="79"/>
      <c r="S142" s="79"/>
    </row>
    <row r="143" spans="2:19" s="11" customFormat="1" x14ac:dyDescent="0.25">
      <c r="B143" s="10"/>
      <c r="F143" s="79"/>
      <c r="I143" s="13"/>
      <c r="J143" s="79"/>
      <c r="K143" s="79"/>
      <c r="L143" s="79"/>
      <c r="M143" s="79"/>
      <c r="N143" s="79"/>
      <c r="O143" s="79"/>
      <c r="P143" s="79"/>
      <c r="Q143" s="79"/>
      <c r="R143" s="79"/>
      <c r="S143" s="79"/>
    </row>
    <row r="144" spans="2:19" s="11" customFormat="1" x14ac:dyDescent="0.25">
      <c r="B144" s="10"/>
      <c r="F144" s="79"/>
      <c r="I144" s="13"/>
      <c r="J144" s="79"/>
      <c r="K144" s="79"/>
      <c r="L144" s="79"/>
      <c r="M144" s="79"/>
      <c r="N144" s="79"/>
      <c r="O144" s="79"/>
      <c r="P144" s="79"/>
      <c r="Q144" s="79"/>
      <c r="R144" s="79"/>
      <c r="S144" s="79"/>
    </row>
    <row r="145" spans="2:19" s="11" customFormat="1" x14ac:dyDescent="0.25">
      <c r="B145" s="10"/>
      <c r="F145" s="79"/>
      <c r="I145" s="13"/>
      <c r="J145" s="79"/>
      <c r="K145" s="79"/>
      <c r="L145" s="79"/>
      <c r="M145" s="79"/>
      <c r="N145" s="79"/>
      <c r="O145" s="79"/>
      <c r="P145" s="79"/>
      <c r="Q145" s="79"/>
      <c r="R145" s="79"/>
      <c r="S145" s="79"/>
    </row>
    <row r="146" spans="2:19" s="11" customFormat="1" x14ac:dyDescent="0.25">
      <c r="B146" s="10"/>
      <c r="F146" s="79"/>
      <c r="I146" s="13"/>
      <c r="J146" s="79"/>
      <c r="K146" s="79"/>
      <c r="L146" s="79"/>
      <c r="M146" s="79"/>
      <c r="N146" s="79"/>
      <c r="O146" s="79"/>
      <c r="P146" s="79"/>
      <c r="Q146" s="79"/>
      <c r="R146" s="79"/>
      <c r="S146" s="79"/>
    </row>
    <row r="147" spans="2:19" s="11" customFormat="1" x14ac:dyDescent="0.25">
      <c r="B147" s="10"/>
      <c r="F147" s="79"/>
      <c r="I147" s="13"/>
      <c r="J147" s="79"/>
      <c r="K147" s="79"/>
      <c r="L147" s="79"/>
      <c r="M147" s="79"/>
      <c r="N147" s="79"/>
      <c r="O147" s="79"/>
      <c r="P147" s="79"/>
      <c r="Q147" s="79"/>
      <c r="R147" s="79"/>
      <c r="S147" s="79"/>
    </row>
    <row r="148" spans="2:19" s="11" customFormat="1" x14ac:dyDescent="0.25">
      <c r="B148" s="10"/>
      <c r="F148" s="79"/>
      <c r="I148" s="13"/>
      <c r="J148" s="79"/>
      <c r="K148" s="79"/>
      <c r="L148" s="79"/>
      <c r="M148" s="79"/>
      <c r="N148" s="79"/>
      <c r="O148" s="79"/>
      <c r="P148" s="79"/>
      <c r="Q148" s="79"/>
      <c r="R148" s="79"/>
      <c r="S148" s="79"/>
    </row>
    <row r="149" spans="2:19" s="11" customFormat="1" x14ac:dyDescent="0.25">
      <c r="B149" s="10"/>
      <c r="F149" s="79"/>
      <c r="I149" s="13"/>
      <c r="J149" s="79"/>
      <c r="K149" s="79"/>
      <c r="L149" s="79"/>
      <c r="M149" s="79"/>
      <c r="N149" s="79"/>
      <c r="O149" s="79"/>
      <c r="P149" s="79"/>
      <c r="Q149" s="79"/>
      <c r="R149" s="79"/>
      <c r="S149" s="79"/>
    </row>
    <row r="150" spans="2:19" s="11" customFormat="1" x14ac:dyDescent="0.25">
      <c r="B150" s="10"/>
      <c r="F150" s="79"/>
      <c r="I150" s="13"/>
      <c r="J150" s="79"/>
      <c r="K150" s="79"/>
      <c r="L150" s="79"/>
      <c r="M150" s="79"/>
      <c r="N150" s="79"/>
      <c r="O150" s="79"/>
      <c r="P150" s="79"/>
      <c r="Q150" s="79"/>
      <c r="R150" s="79"/>
      <c r="S150" s="79"/>
    </row>
    <row r="151" spans="2:19" s="11" customFormat="1" x14ac:dyDescent="0.25">
      <c r="B151" s="10"/>
      <c r="F151" s="79"/>
      <c r="I151" s="13"/>
      <c r="J151" s="79"/>
      <c r="K151" s="79"/>
      <c r="L151" s="79"/>
      <c r="M151" s="79"/>
      <c r="N151" s="79"/>
      <c r="O151" s="79"/>
      <c r="P151" s="79"/>
      <c r="Q151" s="79"/>
      <c r="R151" s="79"/>
      <c r="S151" s="79"/>
    </row>
    <row r="152" spans="2:19" s="11" customFormat="1" x14ac:dyDescent="0.25">
      <c r="B152" s="10"/>
      <c r="F152" s="79"/>
      <c r="I152" s="13"/>
      <c r="J152" s="79"/>
      <c r="K152" s="79"/>
      <c r="L152" s="79"/>
      <c r="M152" s="79"/>
      <c r="N152" s="79"/>
      <c r="O152" s="79"/>
      <c r="P152" s="79"/>
      <c r="Q152" s="79"/>
      <c r="R152" s="79"/>
      <c r="S152" s="79"/>
    </row>
    <row r="153" spans="2:19" s="11" customFormat="1" x14ac:dyDescent="0.25">
      <c r="B153" s="10"/>
      <c r="F153" s="79"/>
      <c r="I153" s="13"/>
      <c r="J153" s="79"/>
      <c r="K153" s="79"/>
      <c r="L153" s="79"/>
      <c r="M153" s="79"/>
      <c r="N153" s="79"/>
      <c r="O153" s="79"/>
      <c r="P153" s="79"/>
      <c r="Q153" s="79"/>
      <c r="R153" s="79"/>
      <c r="S153" s="79"/>
    </row>
    <row r="154" spans="2:19" s="11" customFormat="1" x14ac:dyDescent="0.25">
      <c r="B154" s="10"/>
      <c r="F154" s="79"/>
      <c r="I154" s="13"/>
      <c r="J154" s="79"/>
      <c r="K154" s="79"/>
      <c r="L154" s="79"/>
      <c r="M154" s="79"/>
      <c r="N154" s="79"/>
      <c r="O154" s="79"/>
      <c r="P154" s="79"/>
      <c r="Q154" s="79"/>
      <c r="R154" s="79"/>
      <c r="S154" s="79"/>
    </row>
    <row r="155" spans="2:19" s="11" customFormat="1" x14ac:dyDescent="0.25">
      <c r="B155" s="10"/>
      <c r="F155" s="79"/>
      <c r="I155" s="13"/>
      <c r="J155" s="79"/>
      <c r="K155" s="79"/>
      <c r="L155" s="79"/>
      <c r="M155" s="79"/>
      <c r="N155" s="79"/>
      <c r="O155" s="79"/>
      <c r="P155" s="79"/>
      <c r="Q155" s="79"/>
      <c r="R155" s="79"/>
      <c r="S155" s="79"/>
    </row>
    <row r="156" spans="2:19" s="11" customFormat="1" x14ac:dyDescent="0.25">
      <c r="B156" s="10"/>
      <c r="F156" s="79"/>
      <c r="I156" s="13"/>
      <c r="J156" s="79"/>
      <c r="K156" s="79"/>
      <c r="L156" s="79"/>
      <c r="M156" s="79"/>
      <c r="N156" s="79"/>
      <c r="O156" s="79"/>
      <c r="P156" s="79"/>
      <c r="Q156" s="79"/>
      <c r="R156" s="79"/>
      <c r="S156" s="79"/>
    </row>
    <row r="157" spans="2:19" s="11" customFormat="1" x14ac:dyDescent="0.25">
      <c r="B157" s="10"/>
      <c r="F157" s="79"/>
      <c r="I157" s="13"/>
      <c r="J157" s="79"/>
      <c r="K157" s="79"/>
      <c r="L157" s="79"/>
      <c r="M157" s="79"/>
      <c r="N157" s="79"/>
      <c r="O157" s="79"/>
      <c r="P157" s="79"/>
      <c r="Q157" s="79"/>
      <c r="R157" s="79"/>
      <c r="S157" s="79"/>
    </row>
    <row r="158" spans="2:19" s="11" customFormat="1" x14ac:dyDescent="0.25">
      <c r="B158" s="10"/>
      <c r="F158" s="79"/>
      <c r="I158" s="13"/>
      <c r="J158" s="79"/>
      <c r="K158" s="79"/>
      <c r="L158" s="79"/>
      <c r="M158" s="79"/>
      <c r="N158" s="79"/>
      <c r="O158" s="79"/>
      <c r="P158" s="79"/>
      <c r="Q158" s="79"/>
      <c r="R158" s="79"/>
      <c r="S158" s="79"/>
    </row>
    <row r="159" spans="2:19" s="11" customFormat="1" x14ac:dyDescent="0.25">
      <c r="B159" s="10"/>
      <c r="F159" s="79"/>
      <c r="I159" s="13"/>
      <c r="J159" s="79"/>
      <c r="K159" s="79"/>
      <c r="L159" s="79"/>
      <c r="M159" s="79"/>
      <c r="N159" s="79"/>
      <c r="O159" s="79"/>
      <c r="P159" s="79"/>
      <c r="Q159" s="79"/>
      <c r="R159" s="79"/>
      <c r="S159" s="79"/>
    </row>
    <row r="160" spans="2:19" s="11" customFormat="1" x14ac:dyDescent="0.25">
      <c r="B160" s="10"/>
      <c r="F160" s="79"/>
      <c r="I160" s="13"/>
      <c r="J160" s="79"/>
      <c r="K160" s="79"/>
      <c r="L160" s="79"/>
      <c r="M160" s="79"/>
      <c r="N160" s="79"/>
      <c r="O160" s="79"/>
      <c r="P160" s="79"/>
      <c r="Q160" s="79"/>
      <c r="R160" s="79"/>
      <c r="S160" s="79"/>
    </row>
    <row r="161" spans="2:19" s="11" customFormat="1" x14ac:dyDescent="0.25">
      <c r="B161" s="10"/>
      <c r="F161" s="79"/>
      <c r="I161" s="13"/>
      <c r="J161" s="79"/>
      <c r="K161" s="79"/>
      <c r="L161" s="79"/>
      <c r="M161" s="79"/>
      <c r="N161" s="79"/>
      <c r="O161" s="79"/>
      <c r="P161" s="79"/>
      <c r="Q161" s="79"/>
      <c r="R161" s="79"/>
      <c r="S161" s="79"/>
    </row>
    <row r="162" spans="2:19" s="11" customFormat="1" x14ac:dyDescent="0.25">
      <c r="B162" s="10"/>
      <c r="F162" s="79"/>
      <c r="I162" s="13"/>
      <c r="J162" s="79"/>
      <c r="K162" s="79"/>
      <c r="L162" s="79"/>
      <c r="M162" s="79"/>
      <c r="N162" s="79"/>
      <c r="O162" s="79"/>
      <c r="P162" s="79"/>
      <c r="Q162" s="79"/>
      <c r="R162" s="79"/>
      <c r="S162" s="79"/>
    </row>
    <row r="163" spans="2:19" s="11" customFormat="1" x14ac:dyDescent="0.25">
      <c r="B163" s="10"/>
      <c r="F163" s="79"/>
      <c r="I163" s="13"/>
      <c r="J163" s="79"/>
      <c r="K163" s="79"/>
      <c r="L163" s="79"/>
      <c r="M163" s="79"/>
      <c r="N163" s="79"/>
      <c r="O163" s="79"/>
      <c r="P163" s="79"/>
      <c r="Q163" s="79"/>
      <c r="R163" s="79"/>
      <c r="S163" s="79"/>
    </row>
    <row r="164" spans="2:19" s="11" customFormat="1" x14ac:dyDescent="0.25">
      <c r="B164" s="10"/>
      <c r="F164" s="79"/>
      <c r="I164" s="13"/>
      <c r="J164" s="79"/>
      <c r="K164" s="79"/>
      <c r="L164" s="79"/>
      <c r="M164" s="79"/>
      <c r="N164" s="79"/>
      <c r="O164" s="79"/>
      <c r="P164" s="79"/>
      <c r="Q164" s="79"/>
      <c r="R164" s="79"/>
      <c r="S164" s="79"/>
    </row>
    <row r="165" spans="2:19" s="11" customFormat="1" x14ac:dyDescent="0.25">
      <c r="B165" s="10"/>
      <c r="F165" s="79"/>
      <c r="I165" s="13"/>
      <c r="J165" s="79"/>
      <c r="K165" s="79"/>
      <c r="L165" s="79"/>
      <c r="M165" s="79"/>
      <c r="N165" s="79"/>
      <c r="O165" s="79"/>
      <c r="P165" s="79"/>
      <c r="Q165" s="79"/>
      <c r="R165" s="79"/>
      <c r="S165" s="79"/>
    </row>
    <row r="166" spans="2:19" s="11" customFormat="1" x14ac:dyDescent="0.25">
      <c r="B166" s="10"/>
      <c r="F166" s="79"/>
      <c r="I166" s="13"/>
      <c r="J166" s="79"/>
      <c r="K166" s="79"/>
      <c r="L166" s="79"/>
      <c r="M166" s="79"/>
      <c r="N166" s="79"/>
      <c r="O166" s="79"/>
      <c r="P166" s="79"/>
      <c r="Q166" s="79"/>
      <c r="R166" s="79"/>
      <c r="S166" s="79"/>
    </row>
    <row r="167" spans="2:19" s="11" customFormat="1" x14ac:dyDescent="0.25">
      <c r="B167" s="10"/>
      <c r="F167" s="79"/>
      <c r="I167" s="13"/>
      <c r="J167" s="79"/>
      <c r="K167" s="79"/>
      <c r="L167" s="79"/>
      <c r="M167" s="79"/>
      <c r="N167" s="79"/>
      <c r="O167" s="79"/>
      <c r="P167" s="79"/>
      <c r="Q167" s="79"/>
      <c r="R167" s="79"/>
      <c r="S167" s="79"/>
    </row>
    <row r="168" spans="2:19" s="11" customFormat="1" x14ac:dyDescent="0.25">
      <c r="B168" s="10"/>
      <c r="F168" s="79"/>
      <c r="I168" s="13"/>
      <c r="J168" s="79"/>
      <c r="K168" s="79"/>
      <c r="L168" s="79"/>
      <c r="M168" s="79"/>
      <c r="N168" s="79"/>
      <c r="O168" s="79"/>
      <c r="P168" s="79"/>
      <c r="Q168" s="79"/>
      <c r="R168" s="79"/>
      <c r="S168" s="79"/>
    </row>
    <row r="169" spans="2:19" s="11" customFormat="1" x14ac:dyDescent="0.25">
      <c r="B169" s="10"/>
      <c r="F169" s="79"/>
      <c r="I169" s="13"/>
      <c r="J169" s="79"/>
      <c r="K169" s="79"/>
      <c r="L169" s="79"/>
      <c r="M169" s="79"/>
      <c r="N169" s="79"/>
      <c r="O169" s="79"/>
      <c r="P169" s="79"/>
      <c r="Q169" s="79"/>
      <c r="R169" s="79"/>
      <c r="S169" s="79"/>
    </row>
    <row r="170" spans="2:19" s="11" customFormat="1" x14ac:dyDescent="0.25">
      <c r="B170" s="10"/>
      <c r="F170" s="79"/>
      <c r="I170" s="13"/>
      <c r="J170" s="79"/>
      <c r="K170" s="79"/>
      <c r="L170" s="79"/>
      <c r="M170" s="79"/>
      <c r="N170" s="79"/>
      <c r="O170" s="79"/>
      <c r="P170" s="79"/>
      <c r="Q170" s="79"/>
      <c r="R170" s="79"/>
      <c r="S170" s="79"/>
    </row>
    <row r="171" spans="2:19" s="11" customFormat="1" x14ac:dyDescent="0.25">
      <c r="B171" s="10"/>
      <c r="F171" s="79"/>
      <c r="I171" s="13"/>
      <c r="J171" s="79"/>
      <c r="K171" s="79"/>
      <c r="L171" s="79"/>
      <c r="M171" s="79"/>
      <c r="N171" s="79"/>
      <c r="O171" s="79"/>
      <c r="P171" s="79"/>
      <c r="Q171" s="79"/>
      <c r="R171" s="79"/>
      <c r="S171" s="79"/>
    </row>
    <row r="172" spans="2:19" s="11" customFormat="1" x14ac:dyDescent="0.25">
      <c r="B172" s="10"/>
      <c r="F172" s="79"/>
      <c r="I172" s="13"/>
      <c r="J172" s="79"/>
      <c r="K172" s="79"/>
      <c r="L172" s="79"/>
      <c r="M172" s="79"/>
      <c r="N172" s="79"/>
      <c r="O172" s="79"/>
      <c r="P172" s="79"/>
      <c r="Q172" s="79"/>
      <c r="R172" s="79"/>
      <c r="S172" s="79"/>
    </row>
    <row r="173" spans="2:19" s="11" customFormat="1" x14ac:dyDescent="0.25">
      <c r="B173" s="10"/>
      <c r="F173" s="79"/>
      <c r="I173" s="13"/>
      <c r="J173" s="79"/>
      <c r="K173" s="79"/>
      <c r="L173" s="79"/>
      <c r="M173" s="79"/>
      <c r="N173" s="79"/>
      <c r="O173" s="79"/>
      <c r="P173" s="79"/>
      <c r="Q173" s="79"/>
      <c r="R173" s="79"/>
      <c r="S173" s="79"/>
    </row>
    <row r="174" spans="2:19" s="11" customFormat="1" x14ac:dyDescent="0.25">
      <c r="B174" s="10"/>
      <c r="F174" s="79"/>
      <c r="I174" s="13"/>
      <c r="J174" s="79"/>
      <c r="K174" s="79"/>
      <c r="L174" s="79"/>
      <c r="M174" s="79"/>
      <c r="N174" s="79"/>
      <c r="O174" s="79"/>
      <c r="P174" s="79"/>
      <c r="Q174" s="79"/>
      <c r="R174" s="79"/>
      <c r="S174" s="79"/>
    </row>
    <row r="175" spans="2:19" s="11" customFormat="1" x14ac:dyDescent="0.25">
      <c r="B175" s="10"/>
      <c r="F175" s="79"/>
      <c r="I175" s="13"/>
      <c r="J175" s="79"/>
      <c r="K175" s="79"/>
      <c r="L175" s="79"/>
      <c r="M175" s="79"/>
      <c r="N175" s="79"/>
      <c r="O175" s="79"/>
      <c r="P175" s="79"/>
      <c r="Q175" s="79"/>
      <c r="R175" s="79"/>
      <c r="S175" s="79"/>
    </row>
    <row r="176" spans="2:19" s="11" customFormat="1" x14ac:dyDescent="0.25">
      <c r="B176" s="10"/>
      <c r="F176" s="79"/>
      <c r="I176" s="13"/>
      <c r="J176" s="79"/>
      <c r="K176" s="79"/>
      <c r="L176" s="79"/>
      <c r="M176" s="79"/>
      <c r="N176" s="79"/>
      <c r="O176" s="79"/>
      <c r="P176" s="79"/>
      <c r="Q176" s="79"/>
      <c r="R176" s="79"/>
      <c r="S176" s="79"/>
    </row>
    <row r="177" spans="2:19" s="11" customFormat="1" x14ac:dyDescent="0.25">
      <c r="B177" s="10"/>
      <c r="F177" s="79"/>
      <c r="I177" s="13"/>
      <c r="J177" s="79"/>
      <c r="K177" s="79"/>
      <c r="L177" s="79"/>
      <c r="M177" s="79"/>
      <c r="N177" s="79"/>
      <c r="O177" s="79"/>
      <c r="P177" s="79"/>
      <c r="Q177" s="79"/>
      <c r="R177" s="79"/>
      <c r="S177" s="79"/>
    </row>
    <row r="178" spans="2:19" s="11" customFormat="1" x14ac:dyDescent="0.25">
      <c r="B178" s="10"/>
      <c r="F178" s="79"/>
      <c r="I178" s="13"/>
      <c r="J178" s="79"/>
      <c r="K178" s="79"/>
      <c r="L178" s="79"/>
      <c r="M178" s="79"/>
      <c r="N178" s="79"/>
      <c r="O178" s="79"/>
      <c r="P178" s="79"/>
      <c r="Q178" s="79"/>
      <c r="R178" s="79"/>
      <c r="S178" s="79"/>
    </row>
    <row r="179" spans="2:19" s="11" customFormat="1" x14ac:dyDescent="0.25">
      <c r="B179" s="10"/>
      <c r="F179" s="79"/>
      <c r="I179" s="13"/>
      <c r="J179" s="79"/>
      <c r="K179" s="79"/>
      <c r="L179" s="79"/>
      <c r="M179" s="79"/>
      <c r="N179" s="79"/>
      <c r="O179" s="79"/>
      <c r="P179" s="79"/>
      <c r="Q179" s="79"/>
      <c r="R179" s="79"/>
      <c r="S179" s="79"/>
    </row>
    <row r="180" spans="2:19" s="11" customFormat="1" x14ac:dyDescent="0.25">
      <c r="B180" s="10"/>
      <c r="F180" s="79"/>
      <c r="I180" s="13"/>
      <c r="J180" s="79"/>
      <c r="K180" s="79"/>
      <c r="L180" s="79"/>
      <c r="M180" s="79"/>
      <c r="N180" s="79"/>
      <c r="O180" s="79"/>
      <c r="P180" s="79"/>
      <c r="Q180" s="79"/>
      <c r="R180" s="79"/>
      <c r="S180" s="79"/>
    </row>
    <row r="181" spans="2:19" s="11" customFormat="1" x14ac:dyDescent="0.25">
      <c r="B181" s="10"/>
      <c r="F181" s="79"/>
      <c r="I181" s="13"/>
      <c r="J181" s="79"/>
      <c r="K181" s="79"/>
      <c r="L181" s="79"/>
      <c r="M181" s="79"/>
      <c r="N181" s="79"/>
      <c r="O181" s="79"/>
      <c r="P181" s="79"/>
      <c r="Q181" s="79"/>
      <c r="R181" s="79"/>
      <c r="S181" s="79"/>
    </row>
    <row r="182" spans="2:19" s="11" customFormat="1" x14ac:dyDescent="0.25">
      <c r="B182" s="10"/>
      <c r="F182" s="79"/>
      <c r="I182" s="13"/>
      <c r="J182" s="79"/>
      <c r="K182" s="79"/>
      <c r="L182" s="79"/>
      <c r="M182" s="79"/>
      <c r="N182" s="79"/>
      <c r="O182" s="79"/>
      <c r="P182" s="79"/>
      <c r="Q182" s="79"/>
      <c r="R182" s="79"/>
      <c r="S182" s="79"/>
    </row>
    <row r="183" spans="2:19" s="11" customFormat="1" x14ac:dyDescent="0.25">
      <c r="B183" s="10"/>
      <c r="F183" s="79"/>
      <c r="I183" s="13"/>
      <c r="J183" s="79"/>
      <c r="K183" s="79"/>
      <c r="L183" s="79"/>
      <c r="M183" s="79"/>
      <c r="N183" s="79"/>
      <c r="O183" s="79"/>
      <c r="P183" s="79"/>
      <c r="Q183" s="79"/>
      <c r="R183" s="79"/>
      <c r="S183" s="79"/>
    </row>
    <row r="184" spans="2:19" s="11" customFormat="1" x14ac:dyDescent="0.25">
      <c r="B184" s="10"/>
      <c r="F184" s="79"/>
      <c r="I184" s="13"/>
      <c r="J184" s="79"/>
      <c r="K184" s="79"/>
      <c r="L184" s="79"/>
      <c r="M184" s="79"/>
      <c r="N184" s="79"/>
      <c r="O184" s="79"/>
      <c r="P184" s="79"/>
      <c r="Q184" s="79"/>
      <c r="R184" s="79"/>
      <c r="S184" s="79"/>
    </row>
    <row r="185" spans="2:19" s="11" customFormat="1" x14ac:dyDescent="0.25">
      <c r="B185" s="10"/>
      <c r="F185" s="79"/>
      <c r="I185" s="13"/>
      <c r="J185" s="79"/>
      <c r="K185" s="79"/>
      <c r="L185" s="79"/>
      <c r="M185" s="79"/>
      <c r="N185" s="79"/>
      <c r="O185" s="79"/>
      <c r="P185" s="79"/>
      <c r="Q185" s="79"/>
      <c r="R185" s="79"/>
      <c r="S185" s="79"/>
    </row>
    <row r="186" spans="2:19" s="11" customFormat="1" x14ac:dyDescent="0.25">
      <c r="B186" s="10"/>
      <c r="F186" s="79"/>
      <c r="I186" s="13"/>
      <c r="J186" s="79"/>
      <c r="K186" s="79"/>
      <c r="L186" s="79"/>
      <c r="M186" s="79"/>
      <c r="N186" s="79"/>
      <c r="O186" s="79"/>
      <c r="P186" s="79"/>
      <c r="Q186" s="79"/>
      <c r="R186" s="79"/>
      <c r="S186" s="79"/>
    </row>
    <row r="187" spans="2:19" s="11" customFormat="1" x14ac:dyDescent="0.25">
      <c r="B187" s="10"/>
      <c r="F187" s="79"/>
      <c r="I187" s="13"/>
      <c r="J187" s="79"/>
      <c r="K187" s="79"/>
      <c r="L187" s="79"/>
      <c r="M187" s="79"/>
      <c r="N187" s="79"/>
      <c r="O187" s="79"/>
      <c r="P187" s="79"/>
      <c r="Q187" s="79"/>
      <c r="R187" s="79"/>
      <c r="S187" s="79"/>
    </row>
    <row r="188" spans="2:19" s="11" customFormat="1" x14ac:dyDescent="0.25">
      <c r="B188" s="10"/>
      <c r="F188" s="79"/>
      <c r="I188" s="13"/>
      <c r="J188" s="79"/>
      <c r="K188" s="79"/>
      <c r="L188" s="79"/>
      <c r="M188" s="79"/>
      <c r="N188" s="79"/>
      <c r="O188" s="79"/>
      <c r="P188" s="79"/>
      <c r="Q188" s="79"/>
      <c r="R188" s="79"/>
      <c r="S188" s="79"/>
    </row>
    <row r="189" spans="2:19" s="11" customFormat="1" x14ac:dyDescent="0.25">
      <c r="B189" s="10"/>
      <c r="F189" s="79"/>
      <c r="I189" s="13"/>
      <c r="J189" s="79"/>
      <c r="K189" s="79"/>
      <c r="L189" s="79"/>
      <c r="M189" s="79"/>
      <c r="N189" s="79"/>
      <c r="O189" s="79"/>
      <c r="P189" s="79"/>
      <c r="Q189" s="79"/>
      <c r="R189" s="79"/>
      <c r="S189" s="79"/>
    </row>
    <row r="190" spans="2:19" s="11" customFormat="1" x14ac:dyDescent="0.25">
      <c r="B190" s="10"/>
      <c r="F190" s="79"/>
      <c r="I190" s="13"/>
      <c r="J190" s="79"/>
      <c r="K190" s="79"/>
      <c r="L190" s="79"/>
      <c r="M190" s="79"/>
      <c r="N190" s="79"/>
      <c r="O190" s="79"/>
      <c r="P190" s="79"/>
      <c r="Q190" s="79"/>
      <c r="R190" s="79"/>
      <c r="S190" s="79"/>
    </row>
    <row r="191" spans="2:19" s="11" customFormat="1" x14ac:dyDescent="0.25">
      <c r="B191" s="10"/>
      <c r="F191" s="79"/>
      <c r="I191" s="13"/>
      <c r="J191" s="79"/>
      <c r="K191" s="79"/>
      <c r="L191" s="79"/>
      <c r="M191" s="79"/>
      <c r="N191" s="79"/>
      <c r="O191" s="79"/>
      <c r="P191" s="79"/>
      <c r="Q191" s="79"/>
      <c r="R191" s="79"/>
      <c r="S191" s="79"/>
    </row>
    <row r="192" spans="2:19" s="11" customFormat="1" x14ac:dyDescent="0.25">
      <c r="B192" s="10"/>
      <c r="F192" s="79"/>
      <c r="I192" s="13"/>
      <c r="J192" s="79"/>
      <c r="K192" s="79"/>
      <c r="L192" s="79"/>
      <c r="M192" s="79"/>
      <c r="N192" s="79"/>
      <c r="O192" s="79"/>
      <c r="P192" s="79"/>
      <c r="Q192" s="79"/>
      <c r="R192" s="79"/>
      <c r="S192" s="79"/>
    </row>
    <row r="193" spans="2:19" s="11" customFormat="1" x14ac:dyDescent="0.25">
      <c r="B193" s="10"/>
      <c r="F193" s="79"/>
      <c r="I193" s="13"/>
      <c r="J193" s="79"/>
      <c r="K193" s="79"/>
      <c r="L193" s="79"/>
      <c r="M193" s="79"/>
      <c r="N193" s="79"/>
      <c r="O193" s="79"/>
      <c r="P193" s="79"/>
      <c r="Q193" s="79"/>
      <c r="R193" s="79"/>
      <c r="S193" s="79"/>
    </row>
    <row r="194" spans="2:19" s="11" customFormat="1" x14ac:dyDescent="0.25">
      <c r="B194" s="10"/>
      <c r="F194" s="79"/>
      <c r="I194" s="13"/>
      <c r="J194" s="79"/>
      <c r="K194" s="79"/>
      <c r="L194" s="79"/>
      <c r="M194" s="79"/>
      <c r="N194" s="79"/>
      <c r="O194" s="79"/>
      <c r="P194" s="79"/>
      <c r="Q194" s="79"/>
      <c r="R194" s="79"/>
      <c r="S194" s="79"/>
    </row>
    <row r="195" spans="2:19" s="11" customFormat="1" x14ac:dyDescent="0.25">
      <c r="B195" s="10"/>
      <c r="F195" s="79"/>
      <c r="I195" s="13"/>
      <c r="J195" s="79"/>
      <c r="K195" s="79"/>
      <c r="L195" s="79"/>
      <c r="M195" s="79"/>
      <c r="N195" s="79"/>
      <c r="O195" s="79"/>
      <c r="P195" s="79"/>
      <c r="Q195" s="79"/>
      <c r="R195" s="79"/>
      <c r="S195" s="79"/>
    </row>
    <row r="196" spans="2:19" s="11" customFormat="1" x14ac:dyDescent="0.25">
      <c r="B196" s="10"/>
      <c r="F196" s="79"/>
      <c r="I196" s="13"/>
      <c r="J196" s="79"/>
      <c r="K196" s="79"/>
      <c r="L196" s="79"/>
      <c r="M196" s="79"/>
      <c r="N196" s="79"/>
      <c r="O196" s="79"/>
      <c r="P196" s="79"/>
      <c r="Q196" s="79"/>
      <c r="R196" s="79"/>
      <c r="S196" s="79"/>
    </row>
    <row r="197" spans="2:19" s="11" customFormat="1" x14ac:dyDescent="0.25">
      <c r="B197" s="10"/>
      <c r="F197" s="79"/>
      <c r="I197" s="13"/>
      <c r="J197" s="79"/>
      <c r="K197" s="79"/>
      <c r="L197" s="79"/>
      <c r="M197" s="79"/>
      <c r="N197" s="79"/>
      <c r="O197" s="79"/>
      <c r="P197" s="79"/>
      <c r="Q197" s="79"/>
      <c r="R197" s="79"/>
      <c r="S197" s="79"/>
    </row>
    <row r="198" spans="2:19" s="11" customFormat="1" x14ac:dyDescent="0.25">
      <c r="B198" s="10"/>
      <c r="F198" s="79"/>
      <c r="I198" s="13"/>
      <c r="J198" s="79"/>
      <c r="K198" s="79"/>
      <c r="L198" s="79"/>
      <c r="M198" s="79"/>
      <c r="N198" s="79"/>
      <c r="O198" s="79"/>
      <c r="P198" s="79"/>
      <c r="Q198" s="79"/>
      <c r="R198" s="79"/>
      <c r="S198" s="79"/>
    </row>
    <row r="199" spans="2:19" s="11" customFormat="1" x14ac:dyDescent="0.25">
      <c r="B199" s="10"/>
      <c r="F199" s="79"/>
      <c r="I199" s="13"/>
      <c r="J199" s="79"/>
      <c r="K199" s="79"/>
      <c r="L199" s="79"/>
      <c r="M199" s="79"/>
      <c r="N199" s="79"/>
      <c r="O199" s="79"/>
      <c r="P199" s="79"/>
      <c r="Q199" s="79"/>
      <c r="R199" s="79"/>
      <c r="S199" s="79"/>
    </row>
    <row r="200" spans="2:19" s="11" customFormat="1" x14ac:dyDescent="0.25">
      <c r="B200" s="10"/>
      <c r="F200" s="79"/>
      <c r="I200" s="13"/>
      <c r="J200" s="79"/>
      <c r="K200" s="79"/>
      <c r="L200" s="79"/>
      <c r="M200" s="79"/>
      <c r="N200" s="79"/>
      <c r="O200" s="79"/>
      <c r="P200" s="79"/>
      <c r="Q200" s="79"/>
      <c r="R200" s="79"/>
      <c r="S200" s="79"/>
    </row>
    <row r="201" spans="2:19" s="11" customFormat="1" x14ac:dyDescent="0.25">
      <c r="B201" s="10"/>
      <c r="F201" s="79"/>
      <c r="I201" s="13"/>
      <c r="J201" s="79"/>
      <c r="K201" s="79"/>
      <c r="L201" s="79"/>
      <c r="M201" s="79"/>
      <c r="N201" s="79"/>
      <c r="O201" s="79"/>
      <c r="P201" s="79"/>
      <c r="Q201" s="79"/>
      <c r="R201" s="79"/>
      <c r="S201" s="79"/>
    </row>
    <row r="202" spans="2:19" s="11" customFormat="1" x14ac:dyDescent="0.25">
      <c r="B202" s="10"/>
      <c r="F202" s="79"/>
      <c r="I202" s="13"/>
      <c r="J202" s="79"/>
      <c r="K202" s="79"/>
      <c r="L202" s="79"/>
      <c r="M202" s="79"/>
      <c r="N202" s="79"/>
      <c r="O202" s="79"/>
      <c r="P202" s="79"/>
      <c r="Q202" s="79"/>
      <c r="R202" s="79"/>
      <c r="S202" s="79"/>
    </row>
    <row r="203" spans="2:19" s="11" customFormat="1" x14ac:dyDescent="0.25">
      <c r="B203" s="10"/>
      <c r="F203" s="79"/>
      <c r="I203" s="13"/>
      <c r="J203" s="79"/>
      <c r="K203" s="79"/>
      <c r="L203" s="79"/>
      <c r="M203" s="79"/>
      <c r="N203" s="79"/>
      <c r="O203" s="79"/>
      <c r="P203" s="79"/>
      <c r="Q203" s="79"/>
      <c r="R203" s="79"/>
      <c r="S203" s="79"/>
    </row>
    <row r="204" spans="2:19" s="11" customFormat="1" x14ac:dyDescent="0.25">
      <c r="B204" s="10"/>
      <c r="F204" s="79"/>
      <c r="I204" s="13"/>
      <c r="J204" s="79"/>
      <c r="K204" s="79"/>
      <c r="L204" s="79"/>
      <c r="M204" s="79"/>
      <c r="N204" s="79"/>
      <c r="O204" s="79"/>
      <c r="P204" s="79"/>
      <c r="Q204" s="79"/>
      <c r="R204" s="79"/>
      <c r="S204" s="79"/>
    </row>
    <row r="205" spans="2:19" s="11" customFormat="1" x14ac:dyDescent="0.25">
      <c r="B205" s="10"/>
      <c r="F205" s="79"/>
      <c r="I205" s="13"/>
      <c r="J205" s="79"/>
      <c r="K205" s="79"/>
      <c r="L205" s="79"/>
      <c r="M205" s="79"/>
      <c r="N205" s="79"/>
      <c r="O205" s="79"/>
      <c r="P205" s="79"/>
      <c r="Q205" s="79"/>
      <c r="R205" s="79"/>
      <c r="S205" s="79"/>
    </row>
    <row r="206" spans="2:19" s="11" customFormat="1" x14ac:dyDescent="0.25">
      <c r="B206" s="10"/>
      <c r="F206" s="79"/>
      <c r="I206" s="13"/>
      <c r="J206" s="79"/>
      <c r="K206" s="79"/>
      <c r="L206" s="79"/>
      <c r="M206" s="79"/>
      <c r="N206" s="79"/>
      <c r="O206" s="79"/>
      <c r="P206" s="79"/>
      <c r="Q206" s="79"/>
      <c r="R206" s="79"/>
      <c r="S206" s="79"/>
    </row>
    <row r="207" spans="2:19" s="11" customFormat="1" x14ac:dyDescent="0.25">
      <c r="B207" s="10"/>
      <c r="F207" s="79"/>
      <c r="I207" s="13"/>
      <c r="J207" s="79"/>
      <c r="K207" s="79"/>
      <c r="L207" s="79"/>
      <c r="M207" s="79"/>
      <c r="N207" s="79"/>
      <c r="O207" s="79"/>
      <c r="P207" s="79"/>
      <c r="Q207" s="79"/>
      <c r="R207" s="79"/>
      <c r="S207" s="79"/>
    </row>
    <row r="208" spans="2:19" s="11" customFormat="1" x14ac:dyDescent="0.25">
      <c r="B208" s="10"/>
      <c r="F208" s="79"/>
      <c r="I208" s="13"/>
      <c r="J208" s="79"/>
      <c r="K208" s="79"/>
      <c r="L208" s="79"/>
      <c r="M208" s="79"/>
      <c r="N208" s="79"/>
      <c r="O208" s="79"/>
      <c r="P208" s="79"/>
      <c r="Q208" s="79"/>
      <c r="R208" s="79"/>
      <c r="S208" s="79"/>
    </row>
    <row r="209" spans="2:19" s="11" customFormat="1" x14ac:dyDescent="0.25">
      <c r="B209" s="10"/>
      <c r="F209" s="79"/>
      <c r="I209" s="13"/>
      <c r="J209" s="79"/>
      <c r="K209" s="79"/>
      <c r="L209" s="79"/>
      <c r="M209" s="79"/>
      <c r="N209" s="79"/>
      <c r="O209" s="79"/>
      <c r="P209" s="79"/>
      <c r="Q209" s="79"/>
      <c r="R209" s="79"/>
      <c r="S209" s="79"/>
    </row>
    <row r="210" spans="2:19" s="11" customFormat="1" x14ac:dyDescent="0.25">
      <c r="B210" s="10"/>
      <c r="F210" s="79"/>
      <c r="I210" s="13"/>
      <c r="J210" s="79"/>
      <c r="K210" s="79"/>
      <c r="L210" s="79"/>
      <c r="M210" s="79"/>
      <c r="N210" s="79"/>
      <c r="O210" s="79"/>
      <c r="P210" s="79"/>
      <c r="Q210" s="79"/>
      <c r="R210" s="79"/>
      <c r="S210" s="79"/>
    </row>
    <row r="211" spans="2:19" s="11" customFormat="1" x14ac:dyDescent="0.25">
      <c r="B211" s="10"/>
      <c r="F211" s="79"/>
      <c r="I211" s="13"/>
      <c r="J211" s="79"/>
      <c r="K211" s="79"/>
      <c r="L211" s="79"/>
      <c r="M211" s="79"/>
      <c r="N211" s="79"/>
      <c r="O211" s="79"/>
      <c r="P211" s="79"/>
      <c r="Q211" s="79"/>
      <c r="R211" s="79"/>
      <c r="S211" s="79"/>
    </row>
    <row r="212" spans="2:19" s="11" customFormat="1" x14ac:dyDescent="0.25">
      <c r="B212" s="10"/>
      <c r="F212" s="79"/>
      <c r="I212" s="13"/>
      <c r="J212" s="79"/>
      <c r="K212" s="79"/>
      <c r="L212" s="79"/>
      <c r="M212" s="79"/>
      <c r="N212" s="79"/>
      <c r="O212" s="79"/>
      <c r="P212" s="79"/>
      <c r="Q212" s="79"/>
      <c r="R212" s="79"/>
      <c r="S212" s="79"/>
    </row>
    <row r="213" spans="2:19" s="11" customFormat="1" x14ac:dyDescent="0.25">
      <c r="B213" s="10"/>
      <c r="F213" s="79"/>
      <c r="I213" s="13"/>
      <c r="J213" s="79"/>
      <c r="K213" s="79"/>
      <c r="L213" s="79"/>
      <c r="M213" s="79"/>
      <c r="N213" s="79"/>
      <c r="O213" s="79"/>
      <c r="P213" s="79"/>
      <c r="Q213" s="79"/>
      <c r="R213" s="79"/>
      <c r="S213" s="79"/>
    </row>
    <row r="214" spans="2:19" s="11" customFormat="1" x14ac:dyDescent="0.25">
      <c r="B214" s="10"/>
      <c r="F214" s="79"/>
      <c r="I214" s="13"/>
      <c r="J214" s="79"/>
      <c r="K214" s="79"/>
      <c r="L214" s="79"/>
      <c r="M214" s="79"/>
      <c r="N214" s="79"/>
      <c r="O214" s="79"/>
      <c r="P214" s="79"/>
      <c r="Q214" s="79"/>
      <c r="R214" s="79"/>
      <c r="S214" s="79"/>
    </row>
    <row r="215" spans="2:19" s="11" customFormat="1" x14ac:dyDescent="0.25">
      <c r="B215" s="10"/>
      <c r="F215" s="79"/>
      <c r="I215" s="13"/>
      <c r="J215" s="79"/>
      <c r="K215" s="79"/>
      <c r="L215" s="79"/>
      <c r="M215" s="79"/>
      <c r="N215" s="79"/>
      <c r="O215" s="79"/>
      <c r="P215" s="79"/>
      <c r="Q215" s="79"/>
      <c r="R215" s="79"/>
      <c r="S215" s="79"/>
    </row>
    <row r="216" spans="2:19" s="11" customFormat="1" x14ac:dyDescent="0.25">
      <c r="B216" s="10"/>
      <c r="F216" s="79"/>
      <c r="I216" s="13"/>
      <c r="J216" s="79"/>
      <c r="K216" s="79"/>
      <c r="L216" s="79"/>
      <c r="M216" s="79"/>
      <c r="N216" s="79"/>
      <c r="O216" s="79"/>
      <c r="P216" s="79"/>
      <c r="Q216" s="79"/>
      <c r="R216" s="79"/>
      <c r="S216" s="79"/>
    </row>
    <row r="217" spans="2:19" s="11" customFormat="1" x14ac:dyDescent="0.25">
      <c r="B217" s="10"/>
      <c r="F217" s="79"/>
      <c r="I217" s="13"/>
      <c r="J217" s="79"/>
      <c r="K217" s="79"/>
      <c r="L217" s="79"/>
      <c r="M217" s="79"/>
      <c r="N217" s="79"/>
      <c r="O217" s="79"/>
      <c r="P217" s="79"/>
      <c r="Q217" s="79"/>
      <c r="R217" s="79"/>
      <c r="S217" s="79"/>
    </row>
    <row r="218" spans="2:19" s="11" customFormat="1" x14ac:dyDescent="0.25">
      <c r="B218" s="10"/>
      <c r="F218" s="79"/>
      <c r="I218" s="13"/>
      <c r="J218" s="79"/>
      <c r="K218" s="79"/>
      <c r="L218" s="79"/>
      <c r="M218" s="79"/>
      <c r="N218" s="79"/>
      <c r="O218" s="79"/>
      <c r="P218" s="79"/>
      <c r="Q218" s="79"/>
      <c r="R218" s="79"/>
      <c r="S218" s="79"/>
    </row>
    <row r="219" spans="2:19" s="11" customFormat="1" x14ac:dyDescent="0.25">
      <c r="B219" s="10"/>
      <c r="F219" s="79"/>
      <c r="I219" s="13"/>
      <c r="J219" s="79"/>
      <c r="K219" s="79"/>
      <c r="L219" s="79"/>
      <c r="M219" s="79"/>
      <c r="N219" s="79"/>
      <c r="O219" s="79"/>
      <c r="P219" s="79"/>
      <c r="Q219" s="79"/>
      <c r="R219" s="79"/>
      <c r="S219" s="79"/>
    </row>
    <row r="220" spans="2:19" s="11" customFormat="1" x14ac:dyDescent="0.25">
      <c r="B220" s="10"/>
      <c r="F220" s="79"/>
      <c r="I220" s="13"/>
      <c r="J220" s="79"/>
      <c r="K220" s="79"/>
      <c r="L220" s="79"/>
      <c r="M220" s="79"/>
      <c r="N220" s="79"/>
      <c r="O220" s="79"/>
      <c r="P220" s="79"/>
      <c r="Q220" s="79"/>
      <c r="R220" s="79"/>
      <c r="S220" s="79"/>
    </row>
    <row r="221" spans="2:19" s="11" customFormat="1" x14ac:dyDescent="0.25">
      <c r="B221" s="10"/>
      <c r="F221" s="79"/>
      <c r="I221" s="13"/>
      <c r="J221" s="79"/>
      <c r="K221" s="79"/>
      <c r="L221" s="79"/>
      <c r="M221" s="79"/>
      <c r="N221" s="79"/>
      <c r="O221" s="79"/>
      <c r="P221" s="79"/>
      <c r="Q221" s="79"/>
      <c r="R221" s="79"/>
      <c r="S221" s="79"/>
    </row>
    <row r="222" spans="2:19" s="11" customFormat="1" x14ac:dyDescent="0.25">
      <c r="B222" s="10"/>
      <c r="F222" s="79"/>
      <c r="I222" s="13"/>
      <c r="J222" s="79"/>
      <c r="K222" s="79"/>
      <c r="L222" s="79"/>
      <c r="M222" s="79"/>
      <c r="N222" s="79"/>
      <c r="O222" s="79"/>
      <c r="P222" s="79"/>
      <c r="Q222" s="79"/>
      <c r="R222" s="79"/>
      <c r="S222" s="79"/>
    </row>
    <row r="223" spans="2:19" s="11" customFormat="1" x14ac:dyDescent="0.25">
      <c r="B223" s="10"/>
      <c r="F223" s="79"/>
      <c r="I223" s="13"/>
      <c r="J223" s="79"/>
      <c r="K223" s="79"/>
      <c r="L223" s="79"/>
      <c r="M223" s="79"/>
      <c r="N223" s="79"/>
      <c r="O223" s="79"/>
      <c r="P223" s="79"/>
      <c r="Q223" s="79"/>
      <c r="R223" s="79"/>
      <c r="S223" s="79"/>
    </row>
    <row r="224" spans="2:19" s="11" customFormat="1" x14ac:dyDescent="0.25">
      <c r="B224" s="10"/>
      <c r="F224" s="79"/>
      <c r="I224" s="13"/>
      <c r="J224" s="79"/>
      <c r="K224" s="79"/>
      <c r="L224" s="79"/>
      <c r="M224" s="79"/>
      <c r="N224" s="79"/>
      <c r="O224" s="79"/>
      <c r="P224" s="79"/>
      <c r="Q224" s="79"/>
      <c r="R224" s="79"/>
      <c r="S224" s="79"/>
    </row>
    <row r="225" spans="2:19" s="11" customFormat="1" x14ac:dyDescent="0.25">
      <c r="B225" s="10"/>
      <c r="F225" s="79"/>
      <c r="I225" s="13"/>
      <c r="J225" s="79"/>
      <c r="K225" s="79"/>
      <c r="L225" s="79"/>
      <c r="M225" s="79"/>
      <c r="N225" s="79"/>
      <c r="O225" s="79"/>
      <c r="P225" s="79"/>
      <c r="Q225" s="79"/>
      <c r="R225" s="79"/>
      <c r="S225" s="79"/>
    </row>
    <row r="226" spans="2:19" s="11" customFormat="1" x14ac:dyDescent="0.25">
      <c r="B226" s="10"/>
      <c r="F226" s="79"/>
      <c r="I226" s="13"/>
      <c r="J226" s="79"/>
      <c r="K226" s="79"/>
      <c r="L226" s="79"/>
      <c r="M226" s="79"/>
      <c r="N226" s="79"/>
      <c r="O226" s="79"/>
      <c r="P226" s="79"/>
      <c r="Q226" s="79"/>
      <c r="R226" s="79"/>
      <c r="S226" s="79"/>
    </row>
    <row r="227" spans="2:19" s="11" customFormat="1" x14ac:dyDescent="0.25">
      <c r="B227" s="10"/>
      <c r="F227" s="79"/>
      <c r="I227" s="13"/>
      <c r="J227" s="79"/>
      <c r="K227" s="79"/>
      <c r="L227" s="79"/>
      <c r="M227" s="79"/>
      <c r="N227" s="79"/>
      <c r="O227" s="79"/>
      <c r="P227" s="79"/>
      <c r="Q227" s="79"/>
      <c r="R227" s="79"/>
      <c r="S227" s="79"/>
    </row>
    <row r="228" spans="2:19" s="11" customFormat="1" x14ac:dyDescent="0.25">
      <c r="B228" s="10"/>
      <c r="F228" s="79"/>
      <c r="I228" s="13"/>
      <c r="J228" s="79"/>
      <c r="K228" s="79"/>
      <c r="L228" s="79"/>
      <c r="M228" s="79"/>
      <c r="N228" s="79"/>
      <c r="O228" s="79"/>
      <c r="P228" s="79"/>
      <c r="Q228" s="79"/>
      <c r="R228" s="79"/>
      <c r="S228" s="79"/>
    </row>
    <row r="229" spans="2:19" s="11" customFormat="1" x14ac:dyDescent="0.25">
      <c r="B229" s="10"/>
      <c r="F229" s="79"/>
      <c r="I229" s="13"/>
      <c r="J229" s="79"/>
      <c r="K229" s="79"/>
      <c r="L229" s="79"/>
      <c r="M229" s="79"/>
      <c r="N229" s="79"/>
      <c r="O229" s="79"/>
      <c r="P229" s="79"/>
      <c r="Q229" s="79"/>
      <c r="R229" s="79"/>
      <c r="S229" s="79"/>
    </row>
    <row r="230" spans="2:19" s="11" customFormat="1" x14ac:dyDescent="0.25">
      <c r="B230" s="10"/>
      <c r="F230" s="79"/>
      <c r="I230" s="13"/>
      <c r="J230" s="79"/>
      <c r="K230" s="79"/>
      <c r="L230" s="79"/>
      <c r="M230" s="79"/>
      <c r="N230" s="79"/>
      <c r="O230" s="79"/>
      <c r="P230" s="79"/>
      <c r="Q230" s="79"/>
      <c r="R230" s="79"/>
      <c r="S230" s="79"/>
    </row>
    <row r="231" spans="2:19" s="11" customFormat="1" x14ac:dyDescent="0.25">
      <c r="B231" s="10"/>
      <c r="F231" s="79"/>
      <c r="I231" s="13"/>
      <c r="J231" s="79"/>
      <c r="K231" s="79"/>
      <c r="L231" s="79"/>
      <c r="M231" s="79"/>
      <c r="N231" s="79"/>
      <c r="O231" s="79"/>
      <c r="P231" s="79"/>
      <c r="Q231" s="79"/>
      <c r="R231" s="79"/>
      <c r="S231" s="79"/>
    </row>
    <row r="232" spans="2:19" s="11" customFormat="1" x14ac:dyDescent="0.25">
      <c r="B232" s="10"/>
      <c r="F232" s="79"/>
      <c r="I232" s="13"/>
      <c r="J232" s="79"/>
      <c r="K232" s="79"/>
      <c r="L232" s="79"/>
      <c r="M232" s="79"/>
      <c r="N232" s="79"/>
      <c r="O232" s="79"/>
      <c r="P232" s="79"/>
      <c r="Q232" s="79"/>
      <c r="R232" s="79"/>
      <c r="S232" s="79"/>
    </row>
    <row r="233" spans="2:19" s="11" customFormat="1" x14ac:dyDescent="0.25">
      <c r="B233" s="10"/>
      <c r="F233" s="79"/>
      <c r="I233" s="13"/>
      <c r="J233" s="79"/>
      <c r="K233" s="79"/>
      <c r="L233" s="79"/>
      <c r="M233" s="79"/>
      <c r="N233" s="79"/>
      <c r="O233" s="79"/>
      <c r="P233" s="79"/>
      <c r="Q233" s="79"/>
      <c r="R233" s="79"/>
      <c r="S233" s="79"/>
    </row>
    <row r="234" spans="2:19" s="11" customFormat="1" x14ac:dyDescent="0.25">
      <c r="B234" s="10"/>
      <c r="F234" s="79"/>
      <c r="I234" s="13"/>
      <c r="J234" s="79"/>
      <c r="K234" s="79"/>
      <c r="L234" s="79"/>
      <c r="M234" s="79"/>
      <c r="N234" s="79"/>
      <c r="O234" s="79"/>
      <c r="P234" s="79"/>
      <c r="Q234" s="79"/>
      <c r="R234" s="79"/>
      <c r="S234" s="79"/>
    </row>
    <row r="235" spans="2:19" s="11" customFormat="1" x14ac:dyDescent="0.25">
      <c r="B235" s="10"/>
      <c r="F235" s="79"/>
      <c r="I235" s="13"/>
      <c r="J235" s="79"/>
      <c r="K235" s="79"/>
      <c r="L235" s="79"/>
      <c r="M235" s="79"/>
      <c r="N235" s="79"/>
      <c r="O235" s="79"/>
      <c r="P235" s="79"/>
      <c r="Q235" s="79"/>
      <c r="R235" s="79"/>
      <c r="S235" s="79"/>
    </row>
    <row r="236" spans="2:19" s="11" customFormat="1" x14ac:dyDescent="0.25">
      <c r="B236" s="10"/>
      <c r="F236" s="79"/>
      <c r="I236" s="13"/>
      <c r="J236" s="79"/>
      <c r="K236" s="79"/>
      <c r="L236" s="79"/>
      <c r="M236" s="79"/>
      <c r="N236" s="79"/>
      <c r="O236" s="79"/>
      <c r="P236" s="79"/>
      <c r="Q236" s="79"/>
      <c r="R236" s="79"/>
      <c r="S236" s="79"/>
    </row>
    <row r="237" spans="2:19" s="11" customFormat="1" x14ac:dyDescent="0.25">
      <c r="B237" s="10"/>
      <c r="F237" s="79"/>
      <c r="I237" s="13"/>
      <c r="J237" s="79"/>
      <c r="K237" s="79"/>
      <c r="L237" s="79"/>
      <c r="M237" s="79"/>
      <c r="N237" s="79"/>
      <c r="O237" s="79"/>
      <c r="P237" s="79"/>
      <c r="Q237" s="79"/>
      <c r="R237" s="79"/>
      <c r="S237" s="79"/>
    </row>
    <row r="238" spans="2:19" s="11" customFormat="1" x14ac:dyDescent="0.25">
      <c r="B238" s="10"/>
      <c r="F238" s="79"/>
      <c r="I238" s="13"/>
      <c r="J238" s="79"/>
      <c r="K238" s="79"/>
      <c r="L238" s="79"/>
      <c r="M238" s="79"/>
      <c r="N238" s="79"/>
      <c r="O238" s="79"/>
      <c r="P238" s="79"/>
      <c r="Q238" s="79"/>
      <c r="R238" s="79"/>
      <c r="S238" s="79"/>
    </row>
    <row r="239" spans="2:19" s="11" customFormat="1" x14ac:dyDescent="0.25">
      <c r="B239" s="10"/>
      <c r="F239" s="79"/>
      <c r="I239" s="13"/>
      <c r="J239" s="79"/>
      <c r="K239" s="79"/>
      <c r="L239" s="79"/>
      <c r="M239" s="79"/>
      <c r="N239" s="79"/>
      <c r="O239" s="79"/>
      <c r="P239" s="79"/>
      <c r="Q239" s="79"/>
      <c r="R239" s="79"/>
      <c r="S239" s="79"/>
    </row>
    <row r="240" spans="2:19" s="11" customFormat="1" x14ac:dyDescent="0.25">
      <c r="B240" s="10"/>
      <c r="F240" s="79"/>
      <c r="I240" s="13"/>
      <c r="J240" s="79"/>
      <c r="K240" s="79"/>
      <c r="L240" s="79"/>
      <c r="M240" s="79"/>
      <c r="N240" s="79"/>
      <c r="O240" s="79"/>
      <c r="P240" s="79"/>
      <c r="Q240" s="79"/>
      <c r="R240" s="79"/>
      <c r="S240" s="79"/>
    </row>
    <row r="241" spans="2:19" s="11" customFormat="1" x14ac:dyDescent="0.25">
      <c r="B241" s="10"/>
      <c r="F241" s="79"/>
      <c r="I241" s="13"/>
      <c r="J241" s="79"/>
      <c r="K241" s="79"/>
      <c r="L241" s="79"/>
      <c r="M241" s="79"/>
      <c r="N241" s="79"/>
      <c r="O241" s="79"/>
      <c r="P241" s="79"/>
      <c r="Q241" s="79"/>
      <c r="R241" s="79"/>
      <c r="S241" s="79"/>
    </row>
    <row r="242" spans="2:19" s="11" customFormat="1" x14ac:dyDescent="0.25">
      <c r="B242" s="10"/>
      <c r="F242" s="79"/>
      <c r="I242" s="13"/>
      <c r="J242" s="79"/>
      <c r="K242" s="79"/>
      <c r="L242" s="79"/>
      <c r="M242" s="79"/>
      <c r="N242" s="79"/>
      <c r="O242" s="79"/>
      <c r="P242" s="79"/>
      <c r="Q242" s="79"/>
      <c r="R242" s="79"/>
      <c r="S242" s="79"/>
    </row>
    <row r="243" spans="2:19" s="11" customFormat="1" x14ac:dyDescent="0.25">
      <c r="B243" s="10"/>
      <c r="F243" s="79"/>
      <c r="I243" s="13"/>
      <c r="J243" s="79"/>
      <c r="K243" s="79"/>
      <c r="L243" s="79"/>
      <c r="M243" s="79"/>
      <c r="N243" s="79"/>
      <c r="O243" s="79"/>
      <c r="P243" s="79"/>
      <c r="Q243" s="79"/>
      <c r="R243" s="79"/>
      <c r="S243" s="79"/>
    </row>
    <row r="244" spans="2:19" s="11" customFormat="1" x14ac:dyDescent="0.25">
      <c r="B244" s="10"/>
      <c r="F244" s="79"/>
      <c r="I244" s="13"/>
      <c r="J244" s="79"/>
      <c r="K244" s="79"/>
      <c r="L244" s="79"/>
      <c r="M244" s="79"/>
      <c r="N244" s="79"/>
      <c r="O244" s="79"/>
      <c r="P244" s="79"/>
      <c r="Q244" s="79"/>
      <c r="R244" s="79"/>
      <c r="S244" s="79"/>
    </row>
    <row r="245" spans="2:19" s="11" customFormat="1" x14ac:dyDescent="0.25">
      <c r="B245" s="10"/>
      <c r="F245" s="79"/>
      <c r="I245" s="13"/>
      <c r="J245" s="79"/>
      <c r="K245" s="79"/>
      <c r="L245" s="79"/>
      <c r="M245" s="79"/>
      <c r="N245" s="79"/>
      <c r="O245" s="79"/>
      <c r="P245" s="79"/>
      <c r="Q245" s="79"/>
      <c r="R245" s="79"/>
      <c r="S245" s="79"/>
    </row>
    <row r="246" spans="2:19" s="11" customFormat="1" x14ac:dyDescent="0.25">
      <c r="B246" s="10"/>
      <c r="F246" s="79"/>
      <c r="I246" s="13"/>
      <c r="J246" s="79"/>
      <c r="K246" s="79"/>
      <c r="L246" s="79"/>
      <c r="M246" s="79"/>
      <c r="N246" s="79"/>
      <c r="O246" s="79"/>
      <c r="P246" s="79"/>
      <c r="Q246" s="79"/>
      <c r="R246" s="79"/>
      <c r="S246" s="79"/>
    </row>
    <row r="247" spans="2:19" s="11" customFormat="1" x14ac:dyDescent="0.25">
      <c r="B247" s="10"/>
      <c r="F247" s="79"/>
      <c r="I247" s="13"/>
      <c r="J247" s="79"/>
      <c r="K247" s="79"/>
      <c r="L247" s="79"/>
      <c r="M247" s="79"/>
      <c r="N247" s="79"/>
      <c r="O247" s="79"/>
      <c r="P247" s="79"/>
      <c r="Q247" s="79"/>
      <c r="R247" s="79"/>
      <c r="S247" s="79"/>
    </row>
    <row r="248" spans="2:19" s="11" customFormat="1" x14ac:dyDescent="0.25">
      <c r="B248" s="10"/>
      <c r="F248" s="79"/>
      <c r="I248" s="13"/>
      <c r="J248" s="79"/>
      <c r="K248" s="79"/>
      <c r="L248" s="79"/>
      <c r="M248" s="79"/>
      <c r="N248" s="79"/>
      <c r="O248" s="79"/>
      <c r="P248" s="79"/>
      <c r="Q248" s="79"/>
      <c r="R248" s="79"/>
      <c r="S248" s="79"/>
    </row>
    <row r="249" spans="2:19" s="11" customFormat="1" x14ac:dyDescent="0.25">
      <c r="B249" s="10"/>
      <c r="F249" s="79"/>
      <c r="I249" s="13"/>
      <c r="J249" s="79"/>
      <c r="K249" s="79"/>
      <c r="L249" s="79"/>
      <c r="M249" s="79"/>
      <c r="N249" s="79"/>
      <c r="O249" s="79"/>
      <c r="P249" s="79"/>
      <c r="Q249" s="79"/>
      <c r="R249" s="79"/>
      <c r="S249" s="79"/>
    </row>
    <row r="250" spans="2:19" s="11" customFormat="1" x14ac:dyDescent="0.25">
      <c r="B250" s="10"/>
      <c r="F250" s="79"/>
      <c r="I250" s="13"/>
      <c r="J250" s="79"/>
      <c r="K250" s="79"/>
      <c r="L250" s="79"/>
      <c r="M250" s="79"/>
      <c r="N250" s="79"/>
      <c r="O250" s="79"/>
      <c r="P250" s="79"/>
      <c r="Q250" s="79"/>
      <c r="R250" s="79"/>
      <c r="S250" s="79"/>
    </row>
    <row r="251" spans="2:19" s="11" customFormat="1" x14ac:dyDescent="0.25">
      <c r="B251" s="10"/>
      <c r="F251" s="79"/>
      <c r="I251" s="13"/>
      <c r="J251" s="79"/>
      <c r="K251" s="79"/>
      <c r="L251" s="79"/>
      <c r="M251" s="79"/>
      <c r="N251" s="79"/>
      <c r="O251" s="79"/>
      <c r="P251" s="79"/>
      <c r="Q251" s="79"/>
      <c r="R251" s="79"/>
      <c r="S251" s="79"/>
    </row>
    <row r="252" spans="2:19" s="11" customFormat="1" x14ac:dyDescent="0.25">
      <c r="B252" s="10"/>
      <c r="F252" s="79"/>
      <c r="I252" s="13"/>
      <c r="J252" s="79"/>
      <c r="K252" s="79"/>
      <c r="L252" s="79"/>
      <c r="M252" s="79"/>
      <c r="N252" s="79"/>
      <c r="O252" s="79"/>
      <c r="P252" s="79"/>
      <c r="Q252" s="79"/>
      <c r="R252" s="79"/>
      <c r="S252" s="79"/>
    </row>
    <row r="253" spans="2:19" s="11" customFormat="1" x14ac:dyDescent="0.25">
      <c r="B253" s="10"/>
      <c r="F253" s="79"/>
      <c r="I253" s="13"/>
      <c r="J253" s="79"/>
      <c r="K253" s="79"/>
      <c r="L253" s="79"/>
      <c r="M253" s="79"/>
      <c r="N253" s="79"/>
      <c r="O253" s="79"/>
      <c r="P253" s="79"/>
      <c r="Q253" s="79"/>
      <c r="R253" s="79"/>
      <c r="S253" s="79"/>
    </row>
    <row r="254" spans="2:19" s="11" customFormat="1" x14ac:dyDescent="0.25">
      <c r="B254" s="10"/>
      <c r="F254" s="79"/>
      <c r="I254" s="13"/>
      <c r="J254" s="79"/>
      <c r="K254" s="79"/>
      <c r="L254" s="79"/>
      <c r="M254" s="79"/>
      <c r="N254" s="79"/>
      <c r="O254" s="79"/>
      <c r="P254" s="79"/>
      <c r="Q254" s="79"/>
      <c r="R254" s="79"/>
      <c r="S254" s="79"/>
    </row>
    <row r="255" spans="2:19" s="11" customFormat="1" x14ac:dyDescent="0.25">
      <c r="B255" s="10"/>
      <c r="F255" s="79"/>
      <c r="I255" s="13"/>
      <c r="J255" s="79"/>
      <c r="K255" s="79"/>
      <c r="L255" s="79"/>
      <c r="M255" s="79"/>
      <c r="N255" s="79"/>
      <c r="O255" s="79"/>
      <c r="P255" s="79"/>
      <c r="Q255" s="79"/>
      <c r="R255" s="79"/>
      <c r="S255" s="79"/>
    </row>
    <row r="256" spans="2:19" s="11" customFormat="1" x14ac:dyDescent="0.25">
      <c r="B256" s="10"/>
      <c r="F256" s="79"/>
      <c r="I256" s="13"/>
      <c r="J256" s="79"/>
      <c r="K256" s="79"/>
      <c r="L256" s="79"/>
      <c r="M256" s="79"/>
      <c r="N256" s="79"/>
      <c r="O256" s="79"/>
      <c r="P256" s="79"/>
      <c r="Q256" s="79"/>
      <c r="R256" s="79"/>
      <c r="S256" s="79"/>
    </row>
    <row r="257" spans="2:19" s="11" customFormat="1" x14ac:dyDescent="0.25">
      <c r="B257" s="10"/>
      <c r="F257" s="79"/>
      <c r="I257" s="13"/>
      <c r="J257" s="79"/>
      <c r="K257" s="79"/>
      <c r="L257" s="79"/>
      <c r="M257" s="79"/>
      <c r="N257" s="79"/>
      <c r="O257" s="79"/>
      <c r="P257" s="79"/>
      <c r="Q257" s="79"/>
      <c r="R257" s="79"/>
      <c r="S257" s="79"/>
    </row>
    <row r="258" spans="2:19" s="11" customFormat="1" x14ac:dyDescent="0.25">
      <c r="B258" s="10"/>
      <c r="F258" s="79"/>
      <c r="I258" s="13"/>
      <c r="J258" s="79"/>
      <c r="K258" s="79"/>
      <c r="L258" s="79"/>
      <c r="M258" s="79"/>
      <c r="N258" s="79"/>
      <c r="O258" s="79"/>
      <c r="P258" s="79"/>
      <c r="Q258" s="79"/>
      <c r="R258" s="79"/>
      <c r="S258" s="79"/>
    </row>
    <row r="259" spans="2:19" s="11" customFormat="1" x14ac:dyDescent="0.25">
      <c r="B259" s="10"/>
      <c r="F259" s="79"/>
      <c r="I259" s="13"/>
      <c r="J259" s="79"/>
      <c r="K259" s="79"/>
      <c r="L259" s="79"/>
      <c r="M259" s="79"/>
      <c r="N259" s="79"/>
      <c r="O259" s="79"/>
      <c r="P259" s="79"/>
      <c r="Q259" s="79"/>
      <c r="R259" s="79"/>
      <c r="S259" s="79"/>
    </row>
    <row r="260" spans="2:19" s="11" customFormat="1" x14ac:dyDescent="0.25">
      <c r="B260" s="10"/>
      <c r="F260" s="79"/>
      <c r="I260" s="13"/>
      <c r="J260" s="79"/>
      <c r="K260" s="79"/>
      <c r="L260" s="79"/>
      <c r="M260" s="79"/>
      <c r="N260" s="79"/>
      <c r="O260" s="79"/>
      <c r="P260" s="79"/>
      <c r="Q260" s="79"/>
      <c r="R260" s="79"/>
      <c r="S260" s="79"/>
    </row>
    <row r="261" spans="2:19" s="11" customFormat="1" x14ac:dyDescent="0.25">
      <c r="B261" s="10"/>
      <c r="F261" s="79"/>
      <c r="I261" s="13"/>
      <c r="J261" s="79"/>
      <c r="K261" s="79"/>
      <c r="L261" s="79"/>
      <c r="M261" s="79"/>
      <c r="N261" s="79"/>
      <c r="O261" s="79"/>
      <c r="P261" s="79"/>
      <c r="Q261" s="79"/>
      <c r="R261" s="79"/>
      <c r="S261" s="79"/>
    </row>
    <row r="262" spans="2:19" s="11" customFormat="1" x14ac:dyDescent="0.25">
      <c r="B262" s="10"/>
      <c r="F262" s="79"/>
      <c r="I262" s="13"/>
      <c r="J262" s="79"/>
      <c r="K262" s="79"/>
      <c r="L262" s="79"/>
      <c r="M262" s="79"/>
      <c r="N262" s="79"/>
      <c r="O262" s="79"/>
      <c r="P262" s="79"/>
      <c r="Q262" s="79"/>
      <c r="R262" s="79"/>
      <c r="S262" s="79"/>
    </row>
    <row r="263" spans="2:19" s="11" customFormat="1" x14ac:dyDescent="0.25">
      <c r="B263" s="10"/>
      <c r="F263" s="79"/>
      <c r="I263" s="13"/>
      <c r="J263" s="79"/>
      <c r="K263" s="79"/>
      <c r="L263" s="79"/>
      <c r="M263" s="79"/>
      <c r="N263" s="79"/>
      <c r="O263" s="79"/>
      <c r="P263" s="79"/>
      <c r="Q263" s="79"/>
      <c r="R263" s="79"/>
      <c r="S263" s="79"/>
    </row>
    <row r="264" spans="2:19" s="11" customFormat="1" x14ac:dyDescent="0.25">
      <c r="B264" s="10"/>
      <c r="F264" s="79"/>
      <c r="I264" s="13"/>
      <c r="J264" s="79"/>
      <c r="K264" s="79"/>
      <c r="L264" s="79"/>
      <c r="M264" s="79"/>
      <c r="N264" s="79"/>
      <c r="O264" s="79"/>
      <c r="P264" s="79"/>
      <c r="Q264" s="79"/>
      <c r="R264" s="79"/>
      <c r="S264" s="79"/>
    </row>
    <row r="265" spans="2:19" s="11" customFormat="1" x14ac:dyDescent="0.25">
      <c r="B265" s="10"/>
      <c r="F265" s="79"/>
      <c r="I265" s="13"/>
      <c r="J265" s="79"/>
      <c r="K265" s="79"/>
      <c r="L265" s="79"/>
      <c r="M265" s="79"/>
      <c r="N265" s="79"/>
      <c r="O265" s="79"/>
      <c r="P265" s="79"/>
      <c r="Q265" s="79"/>
      <c r="R265" s="79"/>
      <c r="S265" s="79"/>
    </row>
    <row r="266" spans="2:19" s="11" customFormat="1" x14ac:dyDescent="0.25">
      <c r="B266" s="10"/>
      <c r="F266" s="79"/>
      <c r="I266" s="13"/>
      <c r="J266" s="79"/>
      <c r="K266" s="79"/>
      <c r="L266" s="79"/>
      <c r="M266" s="79"/>
      <c r="N266" s="79"/>
      <c r="O266" s="79"/>
      <c r="P266" s="79"/>
      <c r="Q266" s="79"/>
      <c r="R266" s="79"/>
      <c r="S266" s="79"/>
    </row>
    <row r="267" spans="2:19" s="11" customFormat="1" x14ac:dyDescent="0.25">
      <c r="B267" s="10"/>
      <c r="F267" s="79"/>
      <c r="I267" s="13"/>
      <c r="J267" s="79"/>
      <c r="K267" s="79"/>
      <c r="L267" s="79"/>
      <c r="M267" s="79"/>
      <c r="N267" s="79"/>
      <c r="O267" s="79"/>
      <c r="P267" s="79"/>
      <c r="Q267" s="79"/>
      <c r="R267" s="79"/>
      <c r="S267" s="79"/>
    </row>
    <row r="268" spans="2:19" s="11" customFormat="1" x14ac:dyDescent="0.25">
      <c r="B268" s="10"/>
      <c r="F268" s="79"/>
      <c r="I268" s="13"/>
      <c r="J268" s="79"/>
      <c r="K268" s="79"/>
      <c r="L268" s="79"/>
      <c r="M268" s="79"/>
      <c r="N268" s="79"/>
      <c r="O268" s="79"/>
      <c r="P268" s="79"/>
      <c r="Q268" s="79"/>
      <c r="R268" s="79"/>
      <c r="S268" s="79"/>
    </row>
    <row r="269" spans="2:19" s="11" customFormat="1" x14ac:dyDescent="0.25">
      <c r="B269" s="10"/>
      <c r="F269" s="79"/>
      <c r="I269" s="13"/>
      <c r="J269" s="79"/>
      <c r="K269" s="79"/>
      <c r="L269" s="79"/>
      <c r="M269" s="79"/>
      <c r="N269" s="79"/>
      <c r="O269" s="79"/>
      <c r="P269" s="79"/>
      <c r="Q269" s="79"/>
      <c r="R269" s="79"/>
      <c r="S269" s="79"/>
    </row>
    <row r="270" spans="2:19" s="11" customFormat="1" x14ac:dyDescent="0.25">
      <c r="B270" s="10"/>
      <c r="F270" s="79"/>
      <c r="I270" s="13"/>
      <c r="J270" s="79"/>
      <c r="K270" s="79"/>
      <c r="L270" s="79"/>
      <c r="M270" s="79"/>
      <c r="N270" s="79"/>
      <c r="O270" s="79"/>
      <c r="P270" s="79"/>
      <c r="Q270" s="79"/>
      <c r="R270" s="79"/>
      <c r="S270" s="79"/>
    </row>
    <row r="271" spans="2:19" s="11" customFormat="1" x14ac:dyDescent="0.25">
      <c r="B271" s="10"/>
      <c r="F271" s="79"/>
      <c r="I271" s="13"/>
      <c r="J271" s="79"/>
      <c r="K271" s="79"/>
      <c r="L271" s="79"/>
      <c r="M271" s="79"/>
      <c r="N271" s="79"/>
      <c r="O271" s="79"/>
      <c r="P271" s="79"/>
      <c r="Q271" s="79"/>
      <c r="R271" s="79"/>
      <c r="S271" s="79"/>
    </row>
    <row r="272" spans="2:19" s="11" customFormat="1" x14ac:dyDescent="0.25">
      <c r="B272" s="10"/>
      <c r="F272" s="79"/>
      <c r="I272" s="13"/>
      <c r="J272" s="79"/>
      <c r="K272" s="79"/>
      <c r="L272" s="79"/>
      <c r="M272" s="79"/>
      <c r="N272" s="79"/>
      <c r="O272" s="79"/>
      <c r="P272" s="79"/>
      <c r="Q272" s="79"/>
      <c r="R272" s="79"/>
      <c r="S272" s="79"/>
    </row>
    <row r="273" spans="2:19" s="11" customFormat="1" x14ac:dyDescent="0.25">
      <c r="B273" s="10"/>
      <c r="F273" s="79"/>
      <c r="I273" s="13"/>
      <c r="J273" s="79"/>
      <c r="K273" s="79"/>
      <c r="L273" s="79"/>
      <c r="M273" s="79"/>
      <c r="N273" s="79"/>
      <c r="O273" s="79"/>
      <c r="P273" s="79"/>
      <c r="Q273" s="79"/>
      <c r="R273" s="79"/>
      <c r="S273" s="79"/>
    </row>
    <row r="274" spans="2:19" s="11" customFormat="1" x14ac:dyDescent="0.25">
      <c r="B274" s="10"/>
      <c r="F274" s="79"/>
      <c r="I274" s="13"/>
      <c r="J274" s="79"/>
      <c r="K274" s="79"/>
      <c r="L274" s="79"/>
      <c r="M274" s="79"/>
      <c r="N274" s="79"/>
      <c r="O274" s="79"/>
      <c r="P274" s="79"/>
      <c r="Q274" s="79"/>
      <c r="R274" s="79"/>
      <c r="S274" s="79"/>
    </row>
    <row r="275" spans="2:19" s="11" customFormat="1" x14ac:dyDescent="0.25">
      <c r="B275" s="10"/>
      <c r="F275" s="79"/>
      <c r="I275" s="13"/>
      <c r="J275" s="79"/>
      <c r="K275" s="79"/>
      <c r="L275" s="79"/>
      <c r="M275" s="79"/>
      <c r="N275" s="79"/>
      <c r="O275" s="79"/>
      <c r="P275" s="79"/>
      <c r="Q275" s="79"/>
      <c r="R275" s="79"/>
      <c r="S275" s="79"/>
    </row>
    <row r="276" spans="2:19" s="11" customFormat="1" x14ac:dyDescent="0.25">
      <c r="B276" s="10"/>
      <c r="F276" s="79"/>
      <c r="I276" s="13"/>
      <c r="J276" s="79"/>
      <c r="K276" s="79"/>
      <c r="L276" s="79"/>
      <c r="M276" s="79"/>
      <c r="N276" s="79"/>
      <c r="O276" s="79"/>
      <c r="P276" s="79"/>
      <c r="Q276" s="79"/>
      <c r="R276" s="79"/>
      <c r="S276" s="79"/>
    </row>
    <row r="277" spans="2:19" s="11" customFormat="1" x14ac:dyDescent="0.25">
      <c r="B277" s="10"/>
      <c r="F277" s="79"/>
      <c r="I277" s="13"/>
      <c r="J277" s="79"/>
      <c r="K277" s="79"/>
      <c r="L277" s="79"/>
      <c r="M277" s="79"/>
      <c r="N277" s="79"/>
      <c r="O277" s="79"/>
      <c r="P277" s="79"/>
      <c r="Q277" s="79"/>
      <c r="R277" s="79"/>
      <c r="S277" s="79"/>
    </row>
    <row r="278" spans="2:19" s="11" customFormat="1" x14ac:dyDescent="0.25">
      <c r="B278" s="10"/>
      <c r="F278" s="79"/>
      <c r="I278" s="13"/>
      <c r="J278" s="79"/>
      <c r="K278" s="79"/>
      <c r="L278" s="79"/>
      <c r="M278" s="79"/>
      <c r="N278" s="79"/>
      <c r="O278" s="79"/>
      <c r="P278" s="79"/>
      <c r="Q278" s="79"/>
      <c r="R278" s="79"/>
      <c r="S278" s="79"/>
    </row>
    <row r="279" spans="2:19" s="11" customFormat="1" x14ac:dyDescent="0.25">
      <c r="B279" s="10"/>
      <c r="F279" s="79"/>
      <c r="I279" s="13"/>
      <c r="J279" s="79"/>
      <c r="K279" s="79"/>
      <c r="L279" s="79"/>
      <c r="M279" s="79"/>
      <c r="N279" s="79"/>
      <c r="O279" s="79"/>
      <c r="P279" s="79"/>
      <c r="Q279" s="79"/>
      <c r="R279" s="79"/>
      <c r="S279" s="79"/>
    </row>
    <row r="280" spans="2:19" s="11" customFormat="1" x14ac:dyDescent="0.25">
      <c r="B280" s="10"/>
      <c r="F280" s="79"/>
      <c r="I280" s="13"/>
      <c r="J280" s="79"/>
      <c r="K280" s="79"/>
      <c r="L280" s="79"/>
      <c r="M280" s="79"/>
      <c r="N280" s="79"/>
      <c r="O280" s="79"/>
      <c r="P280" s="79"/>
      <c r="Q280" s="79"/>
      <c r="R280" s="79"/>
      <c r="S280" s="79"/>
    </row>
    <row r="281" spans="2:19" s="11" customFormat="1" x14ac:dyDescent="0.25">
      <c r="B281" s="10"/>
      <c r="F281" s="79"/>
      <c r="I281" s="13"/>
      <c r="J281" s="79"/>
      <c r="K281" s="79"/>
      <c r="L281" s="79"/>
      <c r="M281" s="79"/>
      <c r="N281" s="79"/>
      <c r="O281" s="79"/>
      <c r="P281" s="79"/>
      <c r="Q281" s="79"/>
      <c r="R281" s="79"/>
      <c r="S281" s="79"/>
    </row>
    <row r="282" spans="2:19" s="11" customFormat="1" x14ac:dyDescent="0.25">
      <c r="B282" s="10"/>
      <c r="F282" s="79"/>
      <c r="I282" s="13"/>
      <c r="J282" s="79"/>
      <c r="K282" s="79"/>
      <c r="L282" s="79"/>
      <c r="M282" s="79"/>
      <c r="N282" s="79"/>
      <c r="O282" s="79"/>
      <c r="P282" s="79"/>
      <c r="Q282" s="79"/>
      <c r="R282" s="79"/>
      <c r="S282" s="79"/>
    </row>
    <row r="283" spans="2:19" s="11" customFormat="1" x14ac:dyDescent="0.25">
      <c r="B283" s="10"/>
      <c r="F283" s="79"/>
      <c r="I283" s="13"/>
      <c r="J283" s="79"/>
      <c r="K283" s="79"/>
      <c r="L283" s="79"/>
      <c r="M283" s="79"/>
      <c r="N283" s="79"/>
      <c r="O283" s="79"/>
      <c r="P283" s="79"/>
      <c r="Q283" s="79"/>
      <c r="R283" s="79"/>
      <c r="S283" s="79"/>
    </row>
    <row r="284" spans="2:19" s="11" customFormat="1" x14ac:dyDescent="0.25">
      <c r="B284" s="10"/>
      <c r="F284" s="79"/>
      <c r="I284" s="13"/>
      <c r="J284" s="79"/>
      <c r="K284" s="79"/>
      <c r="L284" s="79"/>
      <c r="M284" s="79"/>
      <c r="N284" s="79"/>
      <c r="O284" s="79"/>
      <c r="P284" s="79"/>
      <c r="Q284" s="79"/>
      <c r="R284" s="79"/>
      <c r="S284" s="79"/>
    </row>
    <row r="285" spans="2:19" s="11" customFormat="1" x14ac:dyDescent="0.25">
      <c r="B285" s="10"/>
      <c r="F285" s="79"/>
      <c r="I285" s="13"/>
      <c r="J285" s="79"/>
      <c r="K285" s="79"/>
      <c r="L285" s="79"/>
      <c r="M285" s="79"/>
      <c r="N285" s="79"/>
      <c r="O285" s="79"/>
      <c r="P285" s="79"/>
      <c r="Q285" s="79"/>
      <c r="R285" s="79"/>
      <c r="S285" s="79"/>
    </row>
    <row r="286" spans="2:19" s="11" customFormat="1" x14ac:dyDescent="0.25">
      <c r="B286" s="10"/>
      <c r="F286" s="79"/>
      <c r="I286" s="13"/>
      <c r="J286" s="79"/>
      <c r="K286" s="79"/>
      <c r="L286" s="79"/>
      <c r="M286" s="79"/>
      <c r="N286" s="79"/>
      <c r="O286" s="79"/>
      <c r="P286" s="79"/>
      <c r="Q286" s="79"/>
      <c r="R286" s="79"/>
      <c r="S286" s="79"/>
    </row>
    <row r="287" spans="2:19" s="11" customFormat="1" x14ac:dyDescent="0.25">
      <c r="B287" s="10"/>
      <c r="F287" s="79"/>
      <c r="I287" s="13"/>
      <c r="J287" s="79"/>
      <c r="K287" s="79"/>
      <c r="L287" s="79"/>
      <c r="M287" s="79"/>
      <c r="N287" s="79"/>
      <c r="O287" s="79"/>
      <c r="P287" s="79"/>
      <c r="Q287" s="79"/>
      <c r="R287" s="79"/>
      <c r="S287" s="79"/>
    </row>
    <row r="288" spans="2:19" s="11" customFormat="1" x14ac:dyDescent="0.25">
      <c r="B288" s="10"/>
      <c r="F288" s="79"/>
      <c r="I288" s="13"/>
      <c r="J288" s="79"/>
      <c r="K288" s="79"/>
      <c r="L288" s="79"/>
      <c r="M288" s="79"/>
      <c r="N288" s="79"/>
      <c r="O288" s="79"/>
      <c r="P288" s="79"/>
      <c r="Q288" s="79"/>
      <c r="R288" s="79"/>
      <c r="S288" s="79"/>
    </row>
    <row r="289" spans="2:19" s="11" customFormat="1" x14ac:dyDescent="0.25">
      <c r="B289" s="10"/>
      <c r="F289" s="79"/>
      <c r="I289" s="13"/>
      <c r="J289" s="79"/>
      <c r="K289" s="79"/>
      <c r="L289" s="79"/>
      <c r="M289" s="79"/>
      <c r="N289" s="79"/>
      <c r="O289" s="79"/>
      <c r="P289" s="79"/>
      <c r="Q289" s="79"/>
      <c r="R289" s="79"/>
      <c r="S289" s="79"/>
    </row>
    <row r="290" spans="2:19" s="11" customFormat="1" x14ac:dyDescent="0.25">
      <c r="B290" s="10"/>
      <c r="F290" s="79"/>
      <c r="I290" s="13"/>
      <c r="J290" s="79"/>
      <c r="K290" s="79"/>
      <c r="L290" s="79"/>
      <c r="M290" s="79"/>
      <c r="N290" s="79"/>
      <c r="O290" s="79"/>
      <c r="P290" s="79"/>
      <c r="Q290" s="79"/>
      <c r="R290" s="79"/>
      <c r="S290" s="79"/>
    </row>
    <row r="291" spans="2:19" s="11" customFormat="1" x14ac:dyDescent="0.25">
      <c r="B291" s="10"/>
      <c r="F291" s="79"/>
      <c r="I291" s="13"/>
      <c r="J291" s="79"/>
      <c r="K291" s="79"/>
      <c r="L291" s="79"/>
      <c r="M291" s="79"/>
      <c r="N291" s="79"/>
      <c r="O291" s="79"/>
      <c r="P291" s="79"/>
      <c r="Q291" s="79"/>
      <c r="R291" s="79"/>
      <c r="S291" s="79"/>
    </row>
    <row r="292" spans="2:19" s="11" customFormat="1" x14ac:dyDescent="0.25">
      <c r="B292" s="10"/>
      <c r="F292" s="79"/>
      <c r="I292" s="13"/>
      <c r="J292" s="79"/>
      <c r="K292" s="79"/>
      <c r="L292" s="79"/>
      <c r="M292" s="79"/>
      <c r="N292" s="79"/>
      <c r="O292" s="79"/>
      <c r="P292" s="79"/>
      <c r="Q292" s="79"/>
      <c r="R292" s="79"/>
      <c r="S292" s="79"/>
    </row>
    <row r="293" spans="2:19" s="11" customFormat="1" x14ac:dyDescent="0.25">
      <c r="B293" s="10"/>
      <c r="F293" s="79"/>
      <c r="I293" s="13"/>
      <c r="J293" s="79"/>
      <c r="K293" s="79"/>
      <c r="L293" s="79"/>
      <c r="M293" s="79"/>
      <c r="N293" s="79"/>
      <c r="O293" s="79"/>
      <c r="P293" s="79"/>
      <c r="Q293" s="79"/>
      <c r="R293" s="79"/>
      <c r="S293" s="79"/>
    </row>
    <row r="294" spans="2:19" s="11" customFormat="1" x14ac:dyDescent="0.25">
      <c r="B294" s="10"/>
      <c r="F294" s="79"/>
      <c r="I294" s="13"/>
      <c r="J294" s="79"/>
      <c r="K294" s="79"/>
      <c r="L294" s="79"/>
      <c r="M294" s="79"/>
      <c r="N294" s="79"/>
      <c r="O294" s="79"/>
      <c r="P294" s="79"/>
      <c r="Q294" s="79"/>
      <c r="R294" s="79"/>
      <c r="S294" s="79"/>
    </row>
    <row r="295" spans="2:19" s="11" customFormat="1" x14ac:dyDescent="0.25">
      <c r="B295" s="10"/>
      <c r="F295" s="79"/>
      <c r="I295" s="13"/>
      <c r="J295" s="79"/>
      <c r="K295" s="79"/>
      <c r="L295" s="79"/>
      <c r="M295" s="79"/>
      <c r="N295" s="79"/>
      <c r="O295" s="79"/>
      <c r="P295" s="79"/>
      <c r="Q295" s="79"/>
      <c r="R295" s="79"/>
      <c r="S295" s="79"/>
    </row>
    <row r="296" spans="2:19" s="11" customFormat="1" x14ac:dyDescent="0.25">
      <c r="B296" s="10"/>
      <c r="F296" s="79"/>
      <c r="I296" s="13"/>
      <c r="J296" s="79"/>
      <c r="K296" s="79"/>
      <c r="L296" s="79"/>
      <c r="M296" s="79"/>
      <c r="N296" s="79"/>
      <c r="O296" s="79"/>
      <c r="P296" s="79"/>
      <c r="Q296" s="79"/>
      <c r="R296" s="79"/>
      <c r="S296" s="79"/>
    </row>
    <row r="297" spans="2:19" s="11" customFormat="1" x14ac:dyDescent="0.25">
      <c r="B297" s="10"/>
      <c r="F297" s="79"/>
      <c r="I297" s="13"/>
      <c r="J297" s="79"/>
      <c r="K297" s="79"/>
      <c r="L297" s="79"/>
      <c r="M297" s="79"/>
      <c r="N297" s="79"/>
      <c r="O297" s="79"/>
      <c r="P297" s="79"/>
      <c r="Q297" s="79"/>
      <c r="R297" s="79"/>
      <c r="S297" s="79"/>
    </row>
    <row r="298" spans="2:19" s="11" customFormat="1" x14ac:dyDescent="0.25">
      <c r="B298" s="10"/>
      <c r="F298" s="79"/>
      <c r="I298" s="13"/>
      <c r="J298" s="79"/>
      <c r="K298" s="79"/>
      <c r="L298" s="79"/>
      <c r="M298" s="79"/>
      <c r="N298" s="79"/>
      <c r="O298" s="79"/>
      <c r="P298" s="79"/>
      <c r="Q298" s="79"/>
      <c r="R298" s="79"/>
      <c r="S298" s="79"/>
    </row>
    <row r="299" spans="2:19" s="11" customFormat="1" x14ac:dyDescent="0.25">
      <c r="B299" s="10"/>
      <c r="F299" s="79"/>
      <c r="I299" s="13"/>
      <c r="J299" s="79"/>
      <c r="K299" s="79"/>
      <c r="L299" s="79"/>
      <c r="M299" s="79"/>
      <c r="N299" s="79"/>
      <c r="O299" s="79"/>
      <c r="P299" s="79"/>
      <c r="Q299" s="79"/>
      <c r="R299" s="79"/>
      <c r="S299" s="79"/>
    </row>
    <row r="300" spans="2:19" s="11" customFormat="1" x14ac:dyDescent="0.25">
      <c r="B300" s="10"/>
      <c r="F300" s="79"/>
      <c r="I300" s="13"/>
      <c r="J300" s="79"/>
      <c r="K300" s="79"/>
      <c r="L300" s="79"/>
      <c r="M300" s="79"/>
      <c r="N300" s="79"/>
      <c r="O300" s="79"/>
      <c r="P300" s="79"/>
      <c r="Q300" s="79"/>
      <c r="R300" s="79"/>
      <c r="S300" s="79"/>
    </row>
    <row r="301" spans="2:19" s="11" customFormat="1" x14ac:dyDescent="0.25">
      <c r="B301" s="10"/>
      <c r="F301" s="79"/>
      <c r="I301" s="13"/>
      <c r="J301" s="79"/>
      <c r="K301" s="79"/>
      <c r="L301" s="79"/>
      <c r="M301" s="79"/>
      <c r="N301" s="79"/>
      <c r="O301" s="79"/>
      <c r="P301" s="79"/>
      <c r="Q301" s="79"/>
      <c r="R301" s="79"/>
      <c r="S301" s="79"/>
    </row>
    <row r="302" spans="2:19" s="11" customFormat="1" x14ac:dyDescent="0.25">
      <c r="B302" s="10"/>
      <c r="F302" s="79"/>
      <c r="I302" s="13"/>
      <c r="J302" s="79"/>
      <c r="K302" s="79"/>
      <c r="L302" s="79"/>
      <c r="M302" s="79"/>
      <c r="N302" s="79"/>
      <c r="O302" s="79"/>
      <c r="P302" s="79"/>
      <c r="Q302" s="79"/>
      <c r="R302" s="79"/>
      <c r="S302" s="79"/>
    </row>
    <row r="303" spans="2:19" s="11" customFormat="1" x14ac:dyDescent="0.25">
      <c r="B303" s="10"/>
      <c r="F303" s="79"/>
      <c r="I303" s="13"/>
      <c r="J303" s="79"/>
      <c r="K303" s="79"/>
      <c r="L303" s="79"/>
      <c r="M303" s="79"/>
      <c r="N303" s="79"/>
      <c r="O303" s="79"/>
      <c r="P303" s="79"/>
      <c r="Q303" s="79"/>
      <c r="R303" s="79"/>
      <c r="S303" s="79"/>
    </row>
    <row r="304" spans="2:19" s="11" customFormat="1" x14ac:dyDescent="0.25">
      <c r="B304" s="10"/>
      <c r="F304" s="79"/>
      <c r="I304" s="13"/>
      <c r="J304" s="79"/>
      <c r="K304" s="79"/>
      <c r="L304" s="79"/>
      <c r="M304" s="79"/>
      <c r="N304" s="79"/>
      <c r="O304" s="79"/>
      <c r="P304" s="79"/>
      <c r="Q304" s="79"/>
      <c r="R304" s="79"/>
      <c r="S304" s="79"/>
    </row>
    <row r="305" spans="2:19" s="11" customFormat="1" x14ac:dyDescent="0.25">
      <c r="B305" s="10"/>
      <c r="F305" s="79"/>
      <c r="I305" s="13"/>
      <c r="J305" s="79"/>
      <c r="K305" s="79"/>
      <c r="L305" s="79"/>
      <c r="M305" s="79"/>
      <c r="N305" s="79"/>
      <c r="O305" s="79"/>
      <c r="P305" s="79"/>
      <c r="Q305" s="79"/>
      <c r="R305" s="79"/>
      <c r="S305" s="79"/>
    </row>
    <row r="306" spans="2:19" s="11" customFormat="1" x14ac:dyDescent="0.25">
      <c r="B306" s="10"/>
      <c r="F306" s="79"/>
      <c r="I306" s="13"/>
      <c r="J306" s="79"/>
      <c r="K306" s="79"/>
      <c r="L306" s="79"/>
      <c r="M306" s="79"/>
      <c r="N306" s="79"/>
      <c r="O306" s="79"/>
      <c r="P306" s="79"/>
      <c r="Q306" s="79"/>
      <c r="R306" s="79"/>
      <c r="S306" s="79"/>
    </row>
    <row r="307" spans="2:19" s="11" customFormat="1" x14ac:dyDescent="0.25">
      <c r="B307" s="10"/>
      <c r="F307" s="79"/>
      <c r="I307" s="13"/>
      <c r="J307" s="79"/>
      <c r="K307" s="79"/>
      <c r="L307" s="79"/>
      <c r="M307" s="79"/>
      <c r="N307" s="79"/>
      <c r="O307" s="79"/>
      <c r="P307" s="79"/>
      <c r="Q307" s="79"/>
      <c r="R307" s="79"/>
      <c r="S307" s="79"/>
    </row>
    <row r="308" spans="2:19" s="11" customFormat="1" x14ac:dyDescent="0.25">
      <c r="B308" s="10"/>
      <c r="F308" s="79"/>
      <c r="I308" s="13"/>
      <c r="J308" s="79"/>
      <c r="K308" s="79"/>
      <c r="L308" s="79"/>
      <c r="M308" s="79"/>
      <c r="N308" s="79"/>
      <c r="O308" s="79"/>
      <c r="P308" s="79"/>
      <c r="Q308" s="79"/>
      <c r="R308" s="79"/>
      <c r="S308" s="79"/>
    </row>
    <row r="309" spans="2:19" s="11" customFormat="1" x14ac:dyDescent="0.25">
      <c r="B309" s="10"/>
      <c r="F309" s="79"/>
      <c r="I309" s="13"/>
      <c r="J309" s="79"/>
      <c r="K309" s="79"/>
      <c r="L309" s="79"/>
      <c r="M309" s="79"/>
      <c r="N309" s="79"/>
      <c r="O309" s="79"/>
      <c r="P309" s="79"/>
      <c r="Q309" s="79"/>
      <c r="R309" s="79"/>
      <c r="S309" s="79"/>
    </row>
    <row r="310" spans="2:19" s="11" customFormat="1" x14ac:dyDescent="0.25">
      <c r="B310" s="10"/>
      <c r="F310" s="79"/>
      <c r="I310" s="13"/>
      <c r="J310" s="79"/>
      <c r="K310" s="79"/>
      <c r="L310" s="79"/>
      <c r="M310" s="79"/>
      <c r="N310" s="79"/>
      <c r="O310" s="79"/>
      <c r="P310" s="79"/>
      <c r="Q310" s="79"/>
      <c r="R310" s="79"/>
      <c r="S310" s="79"/>
    </row>
    <row r="311" spans="2:19" s="11" customFormat="1" x14ac:dyDescent="0.25">
      <c r="B311" s="10"/>
      <c r="F311" s="79"/>
      <c r="I311" s="13"/>
      <c r="J311" s="79"/>
      <c r="K311" s="79"/>
      <c r="L311" s="79"/>
      <c r="M311" s="79"/>
      <c r="N311" s="79"/>
      <c r="O311" s="79"/>
      <c r="P311" s="79"/>
      <c r="Q311" s="79"/>
      <c r="R311" s="79"/>
      <c r="S311" s="79"/>
    </row>
    <row r="312" spans="2:19" s="11" customFormat="1" x14ac:dyDescent="0.25">
      <c r="B312" s="10"/>
      <c r="F312" s="79"/>
      <c r="I312" s="13"/>
      <c r="J312" s="79"/>
      <c r="K312" s="79"/>
      <c r="L312" s="79"/>
      <c r="M312" s="79"/>
      <c r="N312" s="79"/>
      <c r="O312" s="79"/>
      <c r="P312" s="79"/>
      <c r="Q312" s="79"/>
      <c r="R312" s="79"/>
      <c r="S312" s="79"/>
    </row>
    <row r="313" spans="2:19" s="11" customFormat="1" x14ac:dyDescent="0.25">
      <c r="B313" s="10"/>
      <c r="F313" s="79"/>
      <c r="I313" s="13"/>
      <c r="J313" s="79"/>
      <c r="K313" s="79"/>
      <c r="L313" s="79"/>
      <c r="M313" s="79"/>
      <c r="N313" s="79"/>
      <c r="O313" s="79"/>
      <c r="P313" s="79"/>
      <c r="Q313" s="79"/>
      <c r="R313" s="79"/>
      <c r="S313" s="79"/>
    </row>
    <row r="314" spans="2:19" s="11" customFormat="1" x14ac:dyDescent="0.25">
      <c r="B314" s="10"/>
      <c r="F314" s="79"/>
      <c r="I314" s="13"/>
      <c r="J314" s="79"/>
      <c r="K314" s="79"/>
      <c r="L314" s="79"/>
      <c r="M314" s="79"/>
      <c r="N314" s="79"/>
      <c r="O314" s="79"/>
      <c r="P314" s="79"/>
      <c r="Q314" s="79"/>
      <c r="R314" s="79"/>
      <c r="S314" s="79"/>
    </row>
    <row r="315" spans="2:19" s="11" customFormat="1" x14ac:dyDescent="0.25">
      <c r="B315" s="10"/>
      <c r="F315" s="79"/>
      <c r="I315" s="13"/>
      <c r="J315" s="79"/>
      <c r="K315" s="79"/>
      <c r="L315" s="79"/>
      <c r="M315" s="79"/>
      <c r="N315" s="79"/>
      <c r="O315" s="79"/>
      <c r="P315" s="79"/>
      <c r="Q315" s="79"/>
      <c r="R315" s="79"/>
      <c r="S315" s="79"/>
    </row>
    <row r="316" spans="2:19" s="11" customFormat="1" x14ac:dyDescent="0.25">
      <c r="B316" s="10"/>
      <c r="F316" s="79"/>
      <c r="I316" s="13"/>
      <c r="J316" s="79"/>
      <c r="K316" s="79"/>
      <c r="L316" s="79"/>
      <c r="M316" s="79"/>
      <c r="N316" s="79"/>
      <c r="O316" s="79"/>
      <c r="P316" s="79"/>
      <c r="Q316" s="79"/>
      <c r="R316" s="79"/>
      <c r="S316" s="79"/>
    </row>
    <row r="317" spans="2:19" s="11" customFormat="1" x14ac:dyDescent="0.25">
      <c r="B317" s="10"/>
      <c r="F317" s="79"/>
      <c r="I317" s="13"/>
      <c r="J317" s="79"/>
      <c r="K317" s="79"/>
      <c r="L317" s="79"/>
      <c r="M317" s="79"/>
      <c r="N317" s="79"/>
      <c r="O317" s="79"/>
      <c r="P317" s="79"/>
      <c r="Q317" s="79"/>
      <c r="R317" s="79"/>
      <c r="S317" s="79"/>
    </row>
    <row r="318" spans="2:19" s="11" customFormat="1" x14ac:dyDescent="0.25">
      <c r="B318" s="10"/>
      <c r="F318" s="79"/>
      <c r="I318" s="13"/>
      <c r="J318" s="79"/>
      <c r="K318" s="79"/>
      <c r="L318" s="79"/>
      <c r="M318" s="79"/>
      <c r="N318" s="79"/>
      <c r="O318" s="79"/>
      <c r="P318" s="79"/>
      <c r="Q318" s="79"/>
      <c r="R318" s="79"/>
      <c r="S318" s="79"/>
    </row>
    <row r="319" spans="2:19" s="11" customFormat="1" x14ac:dyDescent="0.25">
      <c r="B319" s="10"/>
      <c r="F319" s="79"/>
      <c r="I319" s="13"/>
      <c r="J319" s="79"/>
      <c r="K319" s="79"/>
      <c r="L319" s="79"/>
      <c r="M319" s="79"/>
      <c r="N319" s="79"/>
      <c r="O319" s="79"/>
      <c r="P319" s="79"/>
      <c r="Q319" s="79"/>
      <c r="R319" s="79"/>
      <c r="S319" s="79"/>
    </row>
    <row r="320" spans="2:19" s="11" customFormat="1" x14ac:dyDescent="0.25">
      <c r="B320" s="10"/>
      <c r="F320" s="79"/>
      <c r="I320" s="13"/>
      <c r="J320" s="79"/>
      <c r="K320" s="79"/>
      <c r="L320" s="79"/>
      <c r="M320" s="79"/>
      <c r="N320" s="79"/>
      <c r="O320" s="79"/>
      <c r="P320" s="79"/>
      <c r="Q320" s="79"/>
      <c r="R320" s="79"/>
      <c r="S320" s="79"/>
    </row>
    <row r="321" spans="2:19" s="11" customFormat="1" x14ac:dyDescent="0.25">
      <c r="B321" s="10"/>
      <c r="F321" s="79"/>
      <c r="I321" s="13"/>
      <c r="J321" s="79"/>
      <c r="K321" s="79"/>
      <c r="L321" s="79"/>
      <c r="M321" s="79"/>
      <c r="N321" s="79"/>
      <c r="O321" s="79"/>
      <c r="P321" s="79"/>
      <c r="Q321" s="79"/>
      <c r="R321" s="79"/>
      <c r="S321" s="79"/>
    </row>
    <row r="322" spans="2:19" s="11" customFormat="1" x14ac:dyDescent="0.25">
      <c r="B322" s="10"/>
      <c r="F322" s="79"/>
      <c r="I322" s="13"/>
      <c r="J322" s="79"/>
      <c r="K322" s="79"/>
      <c r="L322" s="79"/>
      <c r="M322" s="79"/>
      <c r="N322" s="79"/>
      <c r="O322" s="79"/>
      <c r="P322" s="79"/>
      <c r="Q322" s="79"/>
      <c r="R322" s="79"/>
      <c r="S322" s="79"/>
    </row>
    <row r="323" spans="2:19" s="11" customFormat="1" x14ac:dyDescent="0.25">
      <c r="B323" s="10"/>
      <c r="F323" s="79"/>
      <c r="I323" s="13"/>
      <c r="J323" s="79"/>
      <c r="K323" s="79"/>
      <c r="L323" s="79"/>
      <c r="M323" s="79"/>
      <c r="N323" s="79"/>
      <c r="O323" s="79"/>
      <c r="P323" s="79"/>
      <c r="Q323" s="79"/>
      <c r="R323" s="79"/>
      <c r="S323" s="79"/>
    </row>
    <row r="324" spans="2:19" s="11" customFormat="1" x14ac:dyDescent="0.25">
      <c r="B324" s="10"/>
      <c r="F324" s="79"/>
      <c r="I324" s="13"/>
      <c r="J324" s="79"/>
      <c r="K324" s="79"/>
      <c r="L324" s="79"/>
      <c r="M324" s="79"/>
      <c r="N324" s="79"/>
      <c r="O324" s="79"/>
      <c r="P324" s="79"/>
      <c r="Q324" s="79"/>
      <c r="R324" s="79"/>
      <c r="S324" s="79"/>
    </row>
    <row r="325" spans="2:19" s="11" customFormat="1" x14ac:dyDescent="0.25">
      <c r="B325" s="10"/>
      <c r="F325" s="79"/>
      <c r="I325" s="13"/>
      <c r="J325" s="79"/>
      <c r="K325" s="79"/>
      <c r="L325" s="79"/>
      <c r="M325" s="79"/>
      <c r="N325" s="79"/>
      <c r="O325" s="79"/>
      <c r="P325" s="79"/>
      <c r="Q325" s="79"/>
      <c r="R325" s="79"/>
      <c r="S325" s="79"/>
    </row>
    <row r="326" spans="2:19" s="11" customFormat="1" x14ac:dyDescent="0.25">
      <c r="B326" s="10"/>
      <c r="F326" s="79"/>
      <c r="I326" s="13"/>
      <c r="J326" s="79"/>
      <c r="K326" s="79"/>
      <c r="L326" s="79"/>
      <c r="M326" s="79"/>
      <c r="N326" s="79"/>
      <c r="O326" s="79"/>
      <c r="P326" s="79"/>
      <c r="Q326" s="79"/>
      <c r="R326" s="79"/>
      <c r="S326" s="79"/>
    </row>
    <row r="327" spans="2:19" s="11" customFormat="1" x14ac:dyDescent="0.25">
      <c r="B327" s="10"/>
      <c r="F327" s="79"/>
      <c r="I327" s="13"/>
      <c r="J327" s="79"/>
      <c r="K327" s="79"/>
      <c r="L327" s="79"/>
      <c r="M327" s="79"/>
      <c r="N327" s="79"/>
      <c r="O327" s="79"/>
      <c r="P327" s="79"/>
      <c r="Q327" s="79"/>
      <c r="R327" s="79"/>
      <c r="S327" s="79"/>
    </row>
    <row r="328" spans="2:19" s="11" customFormat="1" x14ac:dyDescent="0.25">
      <c r="B328" s="10"/>
      <c r="F328" s="79"/>
      <c r="I328" s="13"/>
      <c r="J328" s="79"/>
      <c r="K328" s="79"/>
      <c r="L328" s="79"/>
      <c r="M328" s="79"/>
      <c r="N328" s="79"/>
      <c r="O328" s="79"/>
      <c r="P328" s="79"/>
      <c r="Q328" s="79"/>
      <c r="R328" s="79"/>
      <c r="S328" s="79"/>
    </row>
    <row r="329" spans="2:19" s="11" customFormat="1" x14ac:dyDescent="0.25">
      <c r="B329" s="10"/>
      <c r="F329" s="79"/>
      <c r="I329" s="13"/>
      <c r="J329" s="79"/>
      <c r="K329" s="79"/>
      <c r="L329" s="79"/>
      <c r="M329" s="79"/>
      <c r="N329" s="79"/>
      <c r="O329" s="79"/>
      <c r="P329" s="79"/>
      <c r="Q329" s="79"/>
      <c r="R329" s="79"/>
      <c r="S329" s="79"/>
    </row>
    <row r="330" spans="2:19" s="11" customFormat="1" x14ac:dyDescent="0.25">
      <c r="B330" s="10"/>
      <c r="F330" s="79"/>
      <c r="I330" s="13"/>
      <c r="J330" s="79"/>
      <c r="K330" s="79"/>
      <c r="L330" s="79"/>
      <c r="M330" s="79"/>
      <c r="N330" s="79"/>
      <c r="O330" s="79"/>
      <c r="P330" s="79"/>
      <c r="Q330" s="79"/>
      <c r="R330" s="79"/>
      <c r="S330" s="79"/>
    </row>
    <row r="331" spans="2:19" s="11" customFormat="1" x14ac:dyDescent="0.25">
      <c r="B331" s="10"/>
      <c r="F331" s="79"/>
      <c r="I331" s="13"/>
      <c r="J331" s="79"/>
      <c r="K331" s="79"/>
      <c r="L331" s="79"/>
      <c r="M331" s="79"/>
      <c r="N331" s="79"/>
      <c r="O331" s="79"/>
      <c r="P331" s="79"/>
      <c r="Q331" s="79"/>
      <c r="R331" s="79"/>
      <c r="S331" s="79"/>
    </row>
    <row r="332" spans="2:19" s="11" customFormat="1" x14ac:dyDescent="0.25">
      <c r="B332" s="10"/>
      <c r="F332" s="79"/>
      <c r="I332" s="13"/>
      <c r="J332" s="79"/>
      <c r="K332" s="79"/>
      <c r="L332" s="79"/>
      <c r="M332" s="79"/>
      <c r="N332" s="79"/>
      <c r="O332" s="79"/>
      <c r="P332" s="79"/>
      <c r="Q332" s="79"/>
      <c r="R332" s="79"/>
      <c r="S332" s="79"/>
    </row>
    <row r="333" spans="2:19" s="11" customFormat="1" x14ac:dyDescent="0.25">
      <c r="B333" s="10"/>
      <c r="F333" s="79"/>
      <c r="I333" s="13"/>
      <c r="J333" s="79"/>
      <c r="K333" s="79"/>
      <c r="L333" s="79"/>
      <c r="M333" s="79"/>
      <c r="N333" s="79"/>
      <c r="O333" s="79"/>
      <c r="P333" s="79"/>
      <c r="Q333" s="79"/>
      <c r="R333" s="79"/>
      <c r="S333" s="79"/>
    </row>
    <row r="334" spans="2:19" s="11" customFormat="1" x14ac:dyDescent="0.25">
      <c r="B334" s="10"/>
      <c r="F334" s="79"/>
      <c r="I334" s="13"/>
      <c r="J334" s="79"/>
      <c r="K334" s="79"/>
      <c r="L334" s="79"/>
      <c r="M334" s="79"/>
      <c r="N334" s="79"/>
      <c r="O334" s="79"/>
      <c r="P334" s="79"/>
      <c r="Q334" s="79"/>
      <c r="R334" s="79"/>
      <c r="S334" s="79"/>
    </row>
    <row r="335" spans="2:19" s="11" customFormat="1" x14ac:dyDescent="0.25">
      <c r="B335" s="10"/>
      <c r="F335" s="79"/>
      <c r="I335" s="13"/>
      <c r="J335" s="79"/>
      <c r="K335" s="79"/>
      <c r="L335" s="79"/>
      <c r="M335" s="79"/>
      <c r="N335" s="79"/>
      <c r="O335" s="79"/>
      <c r="P335" s="79"/>
      <c r="Q335" s="79"/>
      <c r="R335" s="79"/>
      <c r="S335" s="79"/>
    </row>
    <row r="336" spans="2:19" s="11" customFormat="1" x14ac:dyDescent="0.25">
      <c r="B336" s="10"/>
      <c r="F336" s="79"/>
      <c r="I336" s="13"/>
      <c r="J336" s="79"/>
      <c r="K336" s="79"/>
      <c r="L336" s="79"/>
      <c r="M336" s="79"/>
      <c r="N336" s="79"/>
      <c r="O336" s="79"/>
      <c r="P336" s="79"/>
      <c r="Q336" s="79"/>
      <c r="R336" s="79"/>
      <c r="S336" s="79"/>
    </row>
    <row r="337" spans="2:19" s="11" customFormat="1" x14ac:dyDescent="0.25">
      <c r="B337" s="10"/>
      <c r="F337" s="79"/>
      <c r="I337" s="13"/>
      <c r="J337" s="79"/>
      <c r="K337" s="79"/>
      <c r="L337" s="79"/>
      <c r="M337" s="79"/>
      <c r="N337" s="79"/>
      <c r="O337" s="79"/>
      <c r="P337" s="79"/>
      <c r="Q337" s="79"/>
      <c r="R337" s="79"/>
      <c r="S337" s="79"/>
    </row>
    <row r="338" spans="2:19" s="11" customFormat="1" x14ac:dyDescent="0.25">
      <c r="B338" s="10"/>
      <c r="F338" s="79"/>
      <c r="I338" s="13"/>
      <c r="J338" s="79"/>
      <c r="K338" s="79"/>
      <c r="L338" s="79"/>
      <c r="M338" s="79"/>
      <c r="N338" s="79"/>
      <c r="O338" s="79"/>
      <c r="P338" s="79"/>
      <c r="Q338" s="79"/>
      <c r="R338" s="79"/>
      <c r="S338" s="79"/>
    </row>
    <row r="339" spans="2:19" s="11" customFormat="1" x14ac:dyDescent="0.25">
      <c r="B339" s="10"/>
      <c r="F339" s="79"/>
      <c r="I339" s="13"/>
      <c r="J339" s="79"/>
      <c r="K339" s="79"/>
      <c r="L339" s="79"/>
      <c r="M339" s="79"/>
      <c r="N339" s="79"/>
      <c r="O339" s="79"/>
      <c r="P339" s="79"/>
      <c r="Q339" s="79"/>
      <c r="R339" s="79"/>
      <c r="S339" s="79"/>
    </row>
    <row r="340" spans="2:19" s="11" customFormat="1" x14ac:dyDescent="0.25">
      <c r="B340" s="10"/>
      <c r="F340" s="79"/>
      <c r="I340" s="13"/>
      <c r="J340" s="79"/>
      <c r="K340" s="79"/>
      <c r="L340" s="79"/>
      <c r="M340" s="79"/>
      <c r="N340" s="79"/>
      <c r="O340" s="79"/>
      <c r="P340" s="79"/>
      <c r="Q340" s="79"/>
      <c r="R340" s="79"/>
      <c r="S340" s="79"/>
    </row>
    <row r="341" spans="2:19" s="11" customFormat="1" x14ac:dyDescent="0.25">
      <c r="B341" s="10"/>
      <c r="F341" s="79"/>
      <c r="I341" s="13"/>
      <c r="J341" s="79"/>
      <c r="K341" s="79"/>
      <c r="L341" s="79"/>
      <c r="M341" s="79"/>
      <c r="N341" s="79"/>
      <c r="O341" s="79"/>
      <c r="P341" s="79"/>
      <c r="Q341" s="79"/>
      <c r="R341" s="79"/>
      <c r="S341" s="79"/>
    </row>
    <row r="342" spans="2:19" s="11" customFormat="1" x14ac:dyDescent="0.25">
      <c r="B342" s="10"/>
      <c r="F342" s="79"/>
      <c r="I342" s="13"/>
      <c r="J342" s="79"/>
      <c r="K342" s="79"/>
      <c r="L342" s="79"/>
      <c r="M342" s="79"/>
      <c r="N342" s="79"/>
      <c r="O342" s="79"/>
      <c r="P342" s="79"/>
      <c r="Q342" s="79"/>
      <c r="R342" s="79"/>
      <c r="S342" s="79"/>
    </row>
    <row r="343" spans="2:19" s="11" customFormat="1" x14ac:dyDescent="0.25">
      <c r="B343" s="10"/>
      <c r="F343" s="79"/>
      <c r="I343" s="13"/>
      <c r="J343" s="79"/>
      <c r="K343" s="79"/>
      <c r="L343" s="79"/>
      <c r="M343" s="79"/>
      <c r="N343" s="79"/>
      <c r="O343" s="79"/>
      <c r="P343" s="79"/>
      <c r="Q343" s="79"/>
      <c r="R343" s="79"/>
      <c r="S343" s="79"/>
    </row>
    <row r="344" spans="2:19" s="11" customFormat="1" x14ac:dyDescent="0.25">
      <c r="B344" s="10"/>
      <c r="F344" s="79"/>
      <c r="I344" s="13"/>
      <c r="J344" s="79"/>
      <c r="K344" s="79"/>
      <c r="L344" s="79"/>
      <c r="M344" s="79"/>
      <c r="N344" s="79"/>
      <c r="O344" s="79"/>
      <c r="P344" s="79"/>
      <c r="Q344" s="79"/>
      <c r="R344" s="79"/>
      <c r="S344" s="79"/>
    </row>
    <row r="345" spans="2:19" s="11" customFormat="1" x14ac:dyDescent="0.25">
      <c r="B345" s="10"/>
      <c r="F345" s="79"/>
      <c r="I345" s="13"/>
      <c r="J345" s="79"/>
      <c r="K345" s="79"/>
      <c r="L345" s="79"/>
      <c r="M345" s="79"/>
      <c r="N345" s="79"/>
      <c r="O345" s="79"/>
      <c r="P345" s="79"/>
      <c r="Q345" s="79"/>
      <c r="R345" s="79"/>
      <c r="S345" s="79"/>
    </row>
    <row r="346" spans="2:19" s="11" customFormat="1" x14ac:dyDescent="0.25">
      <c r="B346" s="10"/>
      <c r="F346" s="79"/>
      <c r="I346" s="13"/>
      <c r="J346" s="79"/>
      <c r="K346" s="79"/>
      <c r="L346" s="79"/>
      <c r="M346" s="79"/>
      <c r="N346" s="79"/>
      <c r="O346" s="79"/>
      <c r="P346" s="79"/>
      <c r="Q346" s="79"/>
      <c r="R346" s="79"/>
      <c r="S346" s="79"/>
    </row>
    <row r="347" spans="2:19" s="11" customFormat="1" x14ac:dyDescent="0.25">
      <c r="B347" s="10"/>
      <c r="F347" s="79"/>
      <c r="I347" s="13"/>
      <c r="J347" s="79"/>
      <c r="K347" s="79"/>
      <c r="L347" s="79"/>
      <c r="M347" s="79"/>
      <c r="N347" s="79"/>
      <c r="O347" s="79"/>
      <c r="P347" s="79"/>
      <c r="Q347" s="79"/>
      <c r="R347" s="79"/>
      <c r="S347" s="79"/>
    </row>
    <row r="348" spans="2:19" s="11" customFormat="1" x14ac:dyDescent="0.25">
      <c r="B348" s="10"/>
      <c r="F348" s="79"/>
      <c r="I348" s="13"/>
      <c r="J348" s="79"/>
      <c r="K348" s="79"/>
      <c r="L348" s="79"/>
      <c r="M348" s="79"/>
      <c r="N348" s="79"/>
      <c r="O348" s="79"/>
      <c r="P348" s="79"/>
      <c r="Q348" s="79"/>
      <c r="R348" s="79"/>
      <c r="S348" s="79"/>
    </row>
    <row r="349" spans="2:19" s="11" customFormat="1" x14ac:dyDescent="0.25">
      <c r="B349" s="10"/>
      <c r="F349" s="79"/>
      <c r="I349" s="13"/>
      <c r="J349" s="79"/>
      <c r="K349" s="79"/>
      <c r="L349" s="79"/>
      <c r="M349" s="79"/>
      <c r="N349" s="79"/>
      <c r="O349" s="79"/>
      <c r="P349" s="79"/>
      <c r="Q349" s="79"/>
      <c r="R349" s="79"/>
      <c r="S349" s="79"/>
    </row>
    <row r="350" spans="2:19" s="11" customFormat="1" x14ac:dyDescent="0.25">
      <c r="B350" s="10"/>
      <c r="F350" s="79"/>
      <c r="I350" s="13"/>
      <c r="J350" s="79"/>
      <c r="K350" s="79"/>
      <c r="L350" s="79"/>
      <c r="M350" s="79"/>
      <c r="N350" s="79"/>
      <c r="O350" s="79"/>
      <c r="P350" s="79"/>
      <c r="Q350" s="79"/>
      <c r="R350" s="79"/>
      <c r="S350" s="79"/>
    </row>
    <row r="351" spans="2:19" s="11" customFormat="1" x14ac:dyDescent="0.25">
      <c r="B351" s="10"/>
      <c r="F351" s="79"/>
      <c r="I351" s="13"/>
      <c r="J351" s="79"/>
      <c r="K351" s="79"/>
      <c r="L351" s="79"/>
      <c r="M351" s="79"/>
      <c r="N351" s="79"/>
      <c r="O351" s="79"/>
      <c r="P351" s="79"/>
      <c r="Q351" s="79"/>
      <c r="R351" s="79"/>
      <c r="S351" s="79"/>
    </row>
    <row r="352" spans="2:19" s="11" customFormat="1" x14ac:dyDescent="0.25">
      <c r="B352" s="10"/>
      <c r="F352" s="79"/>
      <c r="I352" s="13"/>
      <c r="J352" s="79"/>
      <c r="K352" s="79"/>
      <c r="L352" s="79"/>
      <c r="M352" s="79"/>
      <c r="N352" s="79"/>
      <c r="O352" s="79"/>
      <c r="P352" s="79"/>
      <c r="Q352" s="79"/>
      <c r="R352" s="79"/>
      <c r="S352" s="79"/>
    </row>
    <row r="353" spans="1:20" s="11" customFormat="1" x14ac:dyDescent="0.25">
      <c r="B353" s="10"/>
      <c r="F353" s="79"/>
      <c r="I353" s="13"/>
      <c r="J353" s="79"/>
      <c r="K353" s="79"/>
      <c r="L353" s="79"/>
      <c r="M353" s="79"/>
      <c r="N353" s="79"/>
      <c r="O353" s="79"/>
      <c r="P353" s="79"/>
      <c r="Q353" s="79"/>
      <c r="R353" s="79"/>
      <c r="S353" s="79"/>
    </row>
    <row r="354" spans="1:20" s="11" customFormat="1" x14ac:dyDescent="0.25">
      <c r="B354" s="10"/>
      <c r="F354" s="79"/>
      <c r="I354" s="13"/>
      <c r="J354" s="79"/>
      <c r="K354" s="79"/>
      <c r="L354" s="79"/>
      <c r="M354" s="79"/>
      <c r="N354" s="79"/>
      <c r="O354" s="79"/>
      <c r="P354" s="79"/>
      <c r="Q354" s="79"/>
      <c r="R354" s="79"/>
      <c r="S354" s="79"/>
    </row>
    <row r="355" spans="1:20" s="11" customFormat="1" x14ac:dyDescent="0.25">
      <c r="B355" s="10"/>
      <c r="F355" s="79"/>
      <c r="I355" s="13"/>
      <c r="J355" s="79"/>
      <c r="K355" s="79"/>
      <c r="L355" s="79"/>
      <c r="M355" s="79"/>
      <c r="N355" s="79"/>
      <c r="O355" s="79"/>
      <c r="P355" s="79"/>
      <c r="Q355" s="79"/>
      <c r="R355" s="79"/>
      <c r="S355" s="79"/>
    </row>
    <row r="356" spans="1:20" s="11" customFormat="1" x14ac:dyDescent="0.25">
      <c r="B356" s="10"/>
      <c r="F356" s="79"/>
      <c r="I356" s="13"/>
      <c r="J356" s="79"/>
      <c r="K356" s="79"/>
      <c r="L356" s="79"/>
      <c r="M356" s="79"/>
      <c r="N356" s="79"/>
      <c r="O356" s="79"/>
      <c r="P356" s="79"/>
      <c r="Q356" s="79"/>
      <c r="R356" s="79"/>
      <c r="S356" s="79"/>
    </row>
    <row r="357" spans="1:20" s="11" customFormat="1" x14ac:dyDescent="0.25">
      <c r="B357" s="10"/>
      <c r="F357" s="79"/>
      <c r="I357" s="13"/>
      <c r="J357" s="79"/>
      <c r="K357" s="79"/>
      <c r="L357" s="79"/>
      <c r="M357" s="79"/>
      <c r="N357" s="79"/>
      <c r="O357" s="79"/>
      <c r="P357" s="79"/>
      <c r="Q357" s="79"/>
      <c r="R357" s="79"/>
      <c r="S357" s="79"/>
    </row>
    <row r="358" spans="1:20" s="11" customFormat="1" x14ac:dyDescent="0.25">
      <c r="B358" s="10"/>
      <c r="F358" s="79"/>
      <c r="I358" s="13"/>
      <c r="J358" s="79"/>
      <c r="K358" s="79"/>
      <c r="L358" s="79"/>
      <c r="M358" s="79"/>
      <c r="N358" s="79"/>
      <c r="O358" s="79"/>
      <c r="P358" s="79"/>
      <c r="Q358" s="79"/>
      <c r="R358" s="79"/>
      <c r="S358" s="79"/>
    </row>
    <row r="359" spans="1:20" s="11" customFormat="1" x14ac:dyDescent="0.25">
      <c r="B359" s="10"/>
      <c r="F359" s="79"/>
      <c r="I359" s="13"/>
      <c r="J359" s="79"/>
      <c r="K359" s="79"/>
      <c r="L359" s="79"/>
      <c r="M359" s="79"/>
      <c r="N359" s="79"/>
      <c r="O359" s="79"/>
      <c r="P359" s="79"/>
      <c r="Q359" s="79"/>
      <c r="R359" s="79"/>
      <c r="S359" s="79"/>
    </row>
    <row r="360" spans="1:20" s="11" customFormat="1" x14ac:dyDescent="0.25">
      <c r="B360" s="10"/>
      <c r="F360" s="79"/>
      <c r="I360" s="13"/>
      <c r="J360" s="79"/>
      <c r="K360" s="79"/>
      <c r="L360" s="79"/>
      <c r="M360" s="79"/>
      <c r="N360" s="79"/>
      <c r="O360" s="79"/>
      <c r="P360" s="79"/>
      <c r="Q360" s="79"/>
      <c r="R360" s="79"/>
      <c r="S360" s="79"/>
    </row>
    <row r="361" spans="1:20" s="11" customFormat="1" x14ac:dyDescent="0.25">
      <c r="B361" s="10"/>
      <c r="F361" s="79"/>
      <c r="I361" s="13"/>
      <c r="J361" s="79"/>
      <c r="K361" s="79"/>
      <c r="L361" s="79"/>
      <c r="M361" s="79"/>
      <c r="N361" s="79"/>
      <c r="O361" s="79"/>
      <c r="P361" s="79"/>
      <c r="Q361" s="79"/>
      <c r="R361" s="79"/>
      <c r="S361" s="79"/>
    </row>
    <row r="362" spans="1:20" s="11" customFormat="1" x14ac:dyDescent="0.25">
      <c r="B362" s="10"/>
      <c r="F362" s="79"/>
      <c r="I362" s="13"/>
      <c r="J362" s="79"/>
      <c r="K362" s="79"/>
      <c r="L362" s="79"/>
      <c r="M362" s="79"/>
      <c r="N362" s="79"/>
      <c r="O362" s="79"/>
      <c r="P362" s="79"/>
      <c r="Q362" s="79"/>
      <c r="R362" s="79"/>
      <c r="S362" s="79"/>
    </row>
    <row r="363" spans="1:20" s="11" customFormat="1" x14ac:dyDescent="0.25">
      <c r="B363" s="10"/>
      <c r="F363" s="79"/>
      <c r="I363" s="13"/>
      <c r="J363" s="79"/>
      <c r="K363" s="79"/>
      <c r="L363" s="79"/>
      <c r="M363" s="79"/>
      <c r="N363" s="79"/>
      <c r="O363" s="79"/>
      <c r="P363" s="79"/>
      <c r="Q363" s="79"/>
      <c r="R363" s="79"/>
      <c r="S363" s="79"/>
    </row>
    <row r="364" spans="1:20" s="11" customFormat="1" x14ac:dyDescent="0.25">
      <c r="B364" s="10"/>
      <c r="F364" s="79"/>
      <c r="I364" s="13"/>
      <c r="J364" s="79"/>
      <c r="K364" s="79"/>
      <c r="L364" s="79"/>
      <c r="M364" s="79"/>
      <c r="N364" s="79"/>
      <c r="O364" s="79"/>
      <c r="P364" s="79"/>
      <c r="Q364" s="79"/>
      <c r="R364" s="79"/>
      <c r="S364" s="79"/>
    </row>
    <row r="365" spans="1:20" s="11" customFormat="1" x14ac:dyDescent="0.25">
      <c r="B365" s="10"/>
      <c r="F365" s="79"/>
      <c r="I365" s="13"/>
      <c r="J365" s="79"/>
      <c r="K365" s="79"/>
      <c r="L365" s="79"/>
      <c r="M365" s="79"/>
      <c r="N365" s="79"/>
      <c r="O365" s="79"/>
      <c r="P365" s="79"/>
      <c r="Q365" s="79"/>
      <c r="R365" s="79"/>
      <c r="S365" s="79"/>
    </row>
    <row r="366" spans="1:20" s="11" customFormat="1" x14ac:dyDescent="0.25">
      <c r="B366" s="10"/>
      <c r="F366" s="79"/>
      <c r="I366" s="13"/>
      <c r="J366" s="79"/>
      <c r="K366" s="79"/>
      <c r="L366" s="79"/>
      <c r="M366" s="79"/>
      <c r="N366" s="79"/>
      <c r="O366" s="79"/>
      <c r="P366" s="79"/>
      <c r="Q366" s="79"/>
      <c r="R366" s="79"/>
      <c r="S366" s="79"/>
    </row>
    <row r="367" spans="1:20" s="11" customFormat="1" x14ac:dyDescent="0.25">
      <c r="A367" s="15"/>
      <c r="B367" s="10"/>
      <c r="F367" s="79"/>
      <c r="I367" s="13"/>
      <c r="J367" s="79"/>
      <c r="K367" s="79"/>
      <c r="L367" s="79"/>
      <c r="M367" s="79"/>
      <c r="N367" s="79"/>
      <c r="O367" s="79"/>
      <c r="P367" s="79"/>
      <c r="Q367" s="79"/>
      <c r="R367" s="79"/>
      <c r="S367" s="79"/>
      <c r="T367" s="15"/>
    </row>
    <row r="368" spans="1:20" s="11" customFormat="1" x14ac:dyDescent="0.25">
      <c r="A368" s="15"/>
      <c r="B368" s="10"/>
      <c r="F368" s="79"/>
      <c r="I368" s="13"/>
      <c r="J368" s="79"/>
      <c r="K368" s="79"/>
      <c r="L368" s="79"/>
      <c r="M368" s="79"/>
      <c r="N368" s="79"/>
      <c r="O368" s="79"/>
      <c r="P368" s="79"/>
      <c r="Q368" s="79"/>
      <c r="R368" s="79"/>
      <c r="S368" s="79"/>
      <c r="T368" s="15"/>
    </row>
    <row r="369" spans="1:20" s="11" customFormat="1" x14ac:dyDescent="0.25">
      <c r="A369" s="15"/>
      <c r="B369" s="10"/>
      <c r="F369" s="79"/>
      <c r="I369" s="13"/>
      <c r="J369" s="79"/>
      <c r="K369" s="79"/>
      <c r="L369" s="79"/>
      <c r="M369" s="79"/>
      <c r="N369" s="79"/>
      <c r="O369" s="79"/>
      <c r="P369" s="79"/>
      <c r="Q369" s="79"/>
      <c r="R369" s="79"/>
      <c r="S369" s="79"/>
      <c r="T369" s="15"/>
    </row>
    <row r="370" spans="1:20" s="11" customFormat="1" x14ac:dyDescent="0.25">
      <c r="A370" s="15"/>
      <c r="B370" s="10"/>
      <c r="F370" s="79"/>
      <c r="I370" s="13"/>
      <c r="J370" s="79"/>
      <c r="K370" s="79"/>
      <c r="L370" s="79"/>
      <c r="M370" s="79"/>
      <c r="N370" s="79"/>
      <c r="O370" s="79"/>
      <c r="P370" s="79"/>
      <c r="Q370" s="79"/>
      <c r="R370" s="79"/>
      <c r="S370" s="79"/>
      <c r="T370" s="15"/>
    </row>
    <row r="371" spans="1:20" s="11" customFormat="1" x14ac:dyDescent="0.25">
      <c r="A371" s="15"/>
      <c r="B371" s="10"/>
      <c r="F371" s="79"/>
      <c r="I371" s="13"/>
      <c r="J371" s="79"/>
      <c r="K371" s="79"/>
      <c r="L371" s="79"/>
      <c r="M371" s="79"/>
      <c r="N371" s="79"/>
      <c r="O371" s="79"/>
      <c r="P371" s="79"/>
      <c r="Q371" s="79"/>
      <c r="R371" s="79"/>
      <c r="S371" s="79"/>
      <c r="T371" s="15"/>
    </row>
    <row r="372" spans="1:20" s="11" customFormat="1" x14ac:dyDescent="0.25">
      <c r="A372" s="15"/>
      <c r="B372" s="87"/>
      <c r="C372" s="80"/>
      <c r="D372" s="80"/>
      <c r="E372" s="80"/>
      <c r="F372" s="81"/>
      <c r="G372" s="80"/>
      <c r="H372" s="80"/>
      <c r="I372" s="82"/>
      <c r="J372" s="81"/>
      <c r="K372" s="81"/>
      <c r="L372" s="81"/>
      <c r="M372" s="81"/>
      <c r="N372" s="81"/>
      <c r="O372" s="81"/>
      <c r="P372" s="81"/>
      <c r="Q372" s="83"/>
      <c r="R372" s="83"/>
      <c r="S372" s="83"/>
      <c r="T372" s="15"/>
    </row>
  </sheetData>
  <mergeCells count="11">
    <mergeCell ref="B31:B33"/>
    <mergeCell ref="B19:B21"/>
    <mergeCell ref="B22:B24"/>
    <mergeCell ref="B25:B27"/>
    <mergeCell ref="B28:B30"/>
    <mergeCell ref="B16:B18"/>
    <mergeCell ref="J2:R2"/>
    <mergeCell ref="B4:B6"/>
    <mergeCell ref="B7:B9"/>
    <mergeCell ref="B10:B12"/>
    <mergeCell ref="B13:B15"/>
  </mergeCells>
  <dataValidations count="1">
    <dataValidation type="list" allowBlank="1" showInputMessage="1" showErrorMessage="1" sqref="C4:C33" xr:uid="{3DBBC854-A8FF-4BDF-91FC-7DE264A6D4D9}">
      <formula1>"Media,Investing,Community,Signature,Associate,New Business,Trade"</formula1>
    </dataValidation>
  </dataValidations>
  <pageMargins left="0.7" right="0.7" top="0.75" bottom="0.75" header="0.3" footer="0.3"/>
  <pageSetup paperSize="5" scale="4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487C7-3A60-4E94-B78D-DEB957CA2B05}">
  <dimension ref="A1:I7"/>
  <sheetViews>
    <sheetView workbookViewId="0">
      <selection activeCell="I15" sqref="I15"/>
    </sheetView>
  </sheetViews>
  <sheetFormatPr defaultRowHeight="15" x14ac:dyDescent="0.25"/>
  <cols>
    <col min="1" max="1" width="32.85546875" customWidth="1"/>
    <col min="2" max="2" width="28.42578125" customWidth="1"/>
    <col min="3" max="8" width="11" style="92" customWidth="1"/>
    <col min="9" max="9" width="97.28515625" customWidth="1"/>
  </cols>
  <sheetData>
    <row r="1" spans="1:9" x14ac:dyDescent="0.25">
      <c r="A1" s="97" t="s">
        <v>66</v>
      </c>
      <c r="B1" s="97" t="s">
        <v>67</v>
      </c>
      <c r="C1" s="98" t="s">
        <v>68</v>
      </c>
      <c r="D1" s="98" t="s">
        <v>69</v>
      </c>
      <c r="E1" s="98" t="s">
        <v>70</v>
      </c>
      <c r="F1" s="98" t="s">
        <v>71</v>
      </c>
      <c r="G1" s="98" t="s">
        <v>75</v>
      </c>
      <c r="H1" s="98" t="s">
        <v>76</v>
      </c>
      <c r="I1" s="97" t="s">
        <v>72</v>
      </c>
    </row>
    <row r="2" spans="1:9" x14ac:dyDescent="0.25">
      <c r="A2" s="93" t="s">
        <v>57</v>
      </c>
      <c r="B2" s="93" t="s">
        <v>63</v>
      </c>
      <c r="C2" s="95">
        <v>45509</v>
      </c>
      <c r="D2" s="95"/>
      <c r="E2" s="95"/>
      <c r="F2" s="95"/>
      <c r="G2" s="95"/>
      <c r="H2" s="94"/>
      <c r="I2" s="93"/>
    </row>
    <row r="3" spans="1:9" ht="60" x14ac:dyDescent="0.25">
      <c r="A3" s="93" t="s">
        <v>58</v>
      </c>
      <c r="B3" s="93" t="s">
        <v>64</v>
      </c>
      <c r="C3" s="95">
        <v>45489</v>
      </c>
      <c r="D3" s="95">
        <v>45497</v>
      </c>
      <c r="E3" s="95">
        <v>45497</v>
      </c>
      <c r="F3" s="95"/>
      <c r="G3" s="95"/>
      <c r="H3" s="94"/>
      <c r="I3" s="96" t="s">
        <v>79</v>
      </c>
    </row>
    <row r="4" spans="1:9" x14ac:dyDescent="0.25">
      <c r="A4" s="93" t="s">
        <v>59</v>
      </c>
      <c r="B4" s="93" t="s">
        <v>65</v>
      </c>
      <c r="C4" s="95">
        <v>45525</v>
      </c>
      <c r="D4" s="95"/>
      <c r="E4" s="95"/>
      <c r="F4" s="95"/>
      <c r="G4" s="95"/>
      <c r="H4" s="94"/>
      <c r="I4" s="93"/>
    </row>
    <row r="5" spans="1:9" x14ac:dyDescent="0.25">
      <c r="A5" s="93" t="s">
        <v>60</v>
      </c>
      <c r="B5" s="93" t="s">
        <v>73</v>
      </c>
      <c r="C5" s="95">
        <v>45541</v>
      </c>
      <c r="D5" s="95"/>
      <c r="E5" s="95"/>
      <c r="F5" s="95"/>
      <c r="G5" s="95"/>
      <c r="H5" s="94"/>
      <c r="I5" s="93"/>
    </row>
    <row r="6" spans="1:9" x14ac:dyDescent="0.25">
      <c r="A6" s="93" t="s">
        <v>61</v>
      </c>
      <c r="B6" s="93" t="s">
        <v>74</v>
      </c>
      <c r="C6" s="95">
        <v>45509</v>
      </c>
      <c r="D6" s="95">
        <v>45510</v>
      </c>
      <c r="E6" s="95">
        <v>45512</v>
      </c>
      <c r="F6" s="95">
        <v>45517</v>
      </c>
      <c r="G6" s="95">
        <v>45545</v>
      </c>
      <c r="H6" s="94"/>
      <c r="I6" s="93"/>
    </row>
    <row r="7" spans="1:9" ht="90" x14ac:dyDescent="0.25">
      <c r="A7" s="93" t="s">
        <v>62</v>
      </c>
      <c r="B7" s="93" t="s">
        <v>77</v>
      </c>
      <c r="C7" s="95">
        <v>45496</v>
      </c>
      <c r="D7" s="95">
        <v>45497</v>
      </c>
      <c r="E7" s="95"/>
      <c r="F7" s="95"/>
      <c r="G7" s="95"/>
      <c r="H7" s="94"/>
      <c r="I7" s="93" t="s">
        <v>78</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PROGRAM DETAILS</vt:lpstr>
      <vt:lpstr>PARTNERS</vt:lpstr>
      <vt:lpstr>Solicitations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Carlton</dc:creator>
  <cp:lastModifiedBy>Carlton</cp:lastModifiedBy>
  <cp:lastPrinted>2024-06-13T18:11:51Z</cp:lastPrinted>
  <dcterms:created xsi:type="dcterms:W3CDTF">2024-01-08T20:20:08Z</dcterms:created>
  <dcterms:modified xsi:type="dcterms:W3CDTF">2024-09-12T18:36:45Z</dcterms:modified>
</cp:coreProperties>
</file>