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ccbor.sharepoint.com/Shared Documents/Susan/Dues billing/2026/"/>
    </mc:Choice>
  </mc:AlternateContent>
  <xr:revisionPtr revIDLastSave="180" documentId="13_ncr:1_{07002C2C-37E5-4C4F-B60B-17866A4D0F5B}" xr6:coauthVersionLast="47" xr6:coauthVersionMax="47" xr10:uidLastSave="{06D04D78-00B2-45B2-8802-8D1FAC68C420}"/>
  <bookViews>
    <workbookView xWindow="-108" yWindow="-108" windowWidth="23256" windowHeight="12456" tabRatio="937" xr2:uid="{00000000-000D-0000-FFFF-FFFF00000000}"/>
  </bookViews>
  <sheets>
    <sheet name="2026" sheetId="11" r:id="rId1"/>
  </sheets>
  <definedNames>
    <definedName name="_xlnm.Print_Area" localSheetId="0">'2026'!$A$1:$M$52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11" l="1"/>
  <c r="I7" i="11"/>
  <c r="I8" i="11"/>
  <c r="I9" i="11"/>
  <c r="I10" i="11"/>
  <c r="I11" i="11"/>
  <c r="I12" i="11"/>
  <c r="I13" i="11"/>
  <c r="I14" i="11"/>
  <c r="I15" i="11"/>
  <c r="I17" i="11"/>
  <c r="I16" i="11"/>
</calcChain>
</file>

<file path=xl/sharedStrings.xml><?xml version="1.0" encoding="utf-8"?>
<sst xmlns="http://schemas.openxmlformats.org/spreadsheetml/2006/main" count="38" uniqueCount="33">
  <si>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</si>
  <si>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</si>
  <si>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</si>
  <si>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</si>
  <si>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</si>
  <si>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</si>
  <si>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</si>
  <si>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</si>
  <si>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</si>
  <si>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</si>
  <si>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</si>
  <si>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</si>
  <si>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</si>
  <si>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Appl Fee</t>
  </si>
  <si>
    <t>New Castle County Board of REALTORS® REALTOR® Member Fee</t>
  </si>
  <si>
    <t>Delaware Association of REALTORS® REALTOR® Member Fee</t>
  </si>
  <si>
    <t>National Association of REALTORS® REALTOR® Member Fee</t>
  </si>
  <si>
    <t>National Association of REALTORS® REALTOR® Image Campaign (Mandate)</t>
  </si>
  <si>
    <t>New Castle County Board of REALTORS® Regular Affiliate Member Fee</t>
  </si>
  <si>
    <t>New Castle County Board of REALTORS® Secondary Affiliate Member Fee</t>
  </si>
  <si>
    <t>REALTOR® Political Action Committee (Voluntary)</t>
  </si>
  <si>
    <t>RPAC</t>
  </si>
  <si>
    <t>LOCAL</t>
  </si>
  <si>
    <t>STATE</t>
  </si>
  <si>
    <t>NATIONAL</t>
  </si>
  <si>
    <t>IMAGE</t>
  </si>
  <si>
    <t>PRIM</t>
  </si>
  <si>
    <t>SEC</t>
  </si>
  <si>
    <t>Affiliate member pricing</t>
  </si>
  <si>
    <t>NATIONL</t>
  </si>
  <si>
    <t>Sentrilock</t>
  </si>
  <si>
    <t>REALTOR® member pricing</t>
  </si>
  <si>
    <t>DAR APP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</si>
</sst>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10" x14ac:knownFonts="1">
    <font>
      <sz val="10"/>
      <name val="Arial"/>
    </font>
    <font>
      <sz val="8"/>
      <color indexed="8"/>
      <name val="Times New Roman"/>
      <family val="1"/>
    </font>
    <font>
      <sz val="20"/>
      <color indexed="8"/>
      <name val="Times New Roman"/>
      <family val="1"/>
    </font>
    <font>
      <b/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CE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48">
    <xf numFmtId="0" fontId="0" fillId="0" borderId="0" xfId="0"/>
    <xf numFmtId="14" fontId="1" fillId="2" borderId="0" xfId="0" applyNumberFormat="1" applyFont="1" applyFill="1" applyAlignment="1">
      <alignment horizontal="left"/>
    </xf>
    <xf numFmtId="0" fontId="1" fillId="2" borderId="0" xfId="0" applyFont="1" applyFill="1"/>
    <xf numFmtId="49" fontId="2" fillId="2" borderId="0" xfId="0" applyNumberFormat="1" applyFont="1" applyFill="1" applyAlignment="1">
      <alignment horizontal="left"/>
    </xf>
    <xf numFmtId="44" fontId="1" fillId="2" borderId="0" xfId="1" applyFont="1" applyFill="1" applyAlignment="1">
      <alignment horizontal="left"/>
    </xf>
    <xf numFmtId="49" fontId="1" fillId="2" borderId="0" xfId="0" applyNumberFormat="1" applyFont="1" applyFill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5" fillId="2" borderId="0" xfId="0" applyFont="1" applyFill="1" applyAlignment="1">
      <alignment horizontal="right"/>
    </xf>
    <xf numFmtId="0" fontId="5" fillId="2" borderId="0" xfId="0" applyFont="1" applyFill="1"/>
    <xf numFmtId="0" fontId="2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/>
    </xf>
    <xf numFmtId="44" fontId="5" fillId="2" borderId="0" xfId="2" applyFont="1" applyFill="1"/>
    <xf numFmtId="44" fontId="5" fillId="2" borderId="0" xfId="2" applyFont="1" applyFill="1" applyAlignment="1">
      <alignment horizontal="center"/>
    </xf>
    <xf numFmtId="0" fontId="0" fillId="2" borderId="0" xfId="0" applyFill="1" applyAlignment="1">
      <alignment horizontal="right"/>
    </xf>
    <xf numFmtId="44" fontId="0" fillId="2" borderId="0" xfId="0" applyNumberFormat="1" applyFill="1"/>
    <xf numFmtId="0" fontId="0" fillId="2" borderId="0" xfId="0" applyFill="1" applyAlignment="1">
      <alignment horizontal="left"/>
    </xf>
    <xf numFmtId="44" fontId="9" fillId="2" borderId="0" xfId="2" applyFont="1" applyFill="1" applyAlignment="1">
      <alignment horizontal="center"/>
    </xf>
    <xf numFmtId="0" fontId="7" fillId="3" borderId="2" xfId="0" applyFont="1" applyFill="1" applyBorder="1" applyAlignment="1">
      <alignment horizontal="right"/>
    </xf>
    <xf numFmtId="0" fontId="7" fillId="3" borderId="3" xfId="0" applyFont="1" applyFill="1" applyBorder="1"/>
    <xf numFmtId="0" fontId="7" fillId="3" borderId="3" xfId="0" applyFont="1" applyFill="1" applyBorder="1" applyAlignment="1">
      <alignment horizontal="center"/>
    </xf>
    <xf numFmtId="0" fontId="8" fillId="3" borderId="3" xfId="0" applyFont="1" applyFill="1" applyBorder="1"/>
    <xf numFmtId="0" fontId="0" fillId="4" borderId="3" xfId="0" applyFill="1" applyBorder="1"/>
    <xf numFmtId="0" fontId="8" fillId="4" borderId="4" xfId="0" applyFont="1" applyFill="1" applyBorder="1" applyAlignment="1">
      <alignment horizontal="center"/>
    </xf>
    <xf numFmtId="0" fontId="8" fillId="2" borderId="0" xfId="0" applyFont="1" applyFill="1"/>
    <xf numFmtId="0" fontId="7" fillId="3" borderId="5" xfId="0" applyFont="1" applyFill="1" applyBorder="1" applyAlignment="1">
      <alignment horizontal="right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0" fillId="4" borderId="0" xfId="0" applyFill="1"/>
    <xf numFmtId="0" fontId="7" fillId="3" borderId="6" xfId="0" applyFont="1" applyFill="1" applyBorder="1"/>
    <xf numFmtId="0" fontId="7" fillId="2" borderId="0" xfId="0" applyFont="1" applyFill="1"/>
    <xf numFmtId="0" fontId="7" fillId="3" borderId="7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0" fillId="4" borderId="1" xfId="0" applyFill="1" applyBorder="1"/>
    <xf numFmtId="0" fontId="7" fillId="3" borderId="8" xfId="0" applyFont="1" applyFill="1" applyBorder="1"/>
    <xf numFmtId="0" fontId="1" fillId="2" borderId="1" xfId="0" applyFont="1" applyFill="1" applyBorder="1"/>
    <xf numFmtId="0" fontId="0" fillId="2" borderId="1" xfId="0" applyFill="1" applyBorder="1"/>
    <xf numFmtId="0" fontId="5" fillId="2" borderId="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9" xfId="0" applyFont="1" applyFill="1" applyBorder="1"/>
    <xf numFmtId="6" fontId="0" fillId="2" borderId="0" xfId="0" applyNumberFormat="1" applyFill="1"/>
    <xf numFmtId="44" fontId="5" fillId="0" borderId="0" xfId="2" applyFont="1" applyFill="1" applyAlignment="1">
      <alignment horizontal="center"/>
    </xf>
  </cellXfs>
  <cellStyles count="3">
    <cellStyle name="Currency 2" xfId="1" xr:uid="{00000000-0005-0000-0000-000000000000}"/>
    <cellStyle name="Currency 2 2" xfId="2" xr:uid="{00000000-0005-0000-0000-000001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476250</xdr:colOff>
      <xdr:row>2</xdr:row>
      <xdr:rowOff>28575</xdr:rowOff>
    </xdr:to>
    <xdr:pic>
      <xdr:nvPicPr>
        <xdr:cNvPr id="1067" name="Picture 2">
          <a:extLst>
            <a:ext uri="{FF2B5EF4-FFF2-40B4-BE49-F238E27FC236}">
              <a16:creationId xmlns:a16="http://schemas.microsoft.com/office/drawing/2014/main" id="{B4A5A1C3-C69F-2974-1C46-24AC79A6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50507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9"/>
  <sheetViews>
    <sheetView tabSelected="1" zoomScaleNormal="100" workbookViewId="0">
      <pane ySplit="5" topLeftCell="A6" activePane="bottomLeft" state="frozen"/>
      <selection pane="bottomLeft" activeCell="K27" sqref="K27"/>
    </sheetView>
  </sheetViews>
  <sheetFormatPr defaultColWidth="9.109375" defaultRowHeight="13.2" x14ac:dyDescent="0.25"/>
  <cols>
    <col min="1" max="1" width="1.5546875" style="6" customWidth="1"/>
    <col min="2" max="2" width="6.88671875" style="6" bestFit="1" customWidth="1"/>
    <col min="3" max="6" width="11" style="7" customWidth="1"/>
    <col min="7" max="7" width="11" style="6" customWidth="1"/>
    <col min="8" max="8" width="1.88671875" style="6" customWidth="1"/>
    <col min="9" max="9" width="9.44140625" style="6" bestFit="1" customWidth="1"/>
    <col min="10" max="10" width="4" style="6" customWidth="1"/>
    <col min="11" max="11" width="11" style="6" customWidth="1"/>
    <col min="12" max="12" width="2.109375" style="6" customWidth="1"/>
    <col min="13" max="13" width="11" style="6" customWidth="1"/>
    <col min="14" max="16384" width="9.109375" style="6"/>
  </cols>
  <sheetData>
    <row r="1" spans="1:14" s="2" customFormat="1" ht="54.75" customHeight="1" x14ac:dyDescent="0.45">
      <c r="A1" s="1"/>
      <c r="B1" s="3"/>
      <c r="C1" s="5"/>
      <c r="E1" s="4"/>
      <c r="F1" s="14">
        <v>2026</v>
      </c>
    </row>
    <row r="2" spans="1:14" x14ac:dyDescent="0.25">
      <c r="J2" s="2"/>
    </row>
    <row r="3" spans="1:14" x14ac:dyDescent="0.25">
      <c r="A3" s="42"/>
      <c r="B3" s="42"/>
      <c r="C3" s="10"/>
      <c r="D3" s="15" t="s">
        <v>31</v>
      </c>
      <c r="E3" s="10"/>
      <c r="F3" s="10"/>
      <c r="G3" s="41"/>
      <c r="H3" s="42"/>
      <c r="I3" s="42"/>
      <c r="J3" s="42"/>
      <c r="K3" s="42"/>
      <c r="L3" s="43" t="s">
        <v>28</v>
      </c>
      <c r="M3" s="41"/>
    </row>
    <row r="4" spans="1:14" x14ac:dyDescent="0.25">
      <c r="G4" s="2"/>
      <c r="J4" s="7"/>
      <c r="K4" s="7"/>
      <c r="L4" s="7"/>
      <c r="M4" s="2"/>
    </row>
    <row r="5" spans="1:14" ht="13.8" thickBot="1" x14ac:dyDescent="0.3">
      <c r="B5" s="8"/>
      <c r="C5" s="44" t="s">
        <v>22</v>
      </c>
      <c r="D5" s="44" t="s">
        <v>23</v>
      </c>
      <c r="E5" s="44" t="s">
        <v>29</v>
      </c>
      <c r="F5" s="44" t="s">
        <v>25</v>
      </c>
      <c r="G5" s="44" t="s">
        <v>30</v>
      </c>
      <c r="H5" s="45"/>
      <c r="I5" s="44" t="s">
        <v>12</v>
      </c>
      <c r="J5" s="45"/>
      <c r="K5" s="44" t="s">
        <v>26</v>
      </c>
      <c r="L5" s="44"/>
      <c r="M5" s="44" t="s">
        <v>27</v>
      </c>
    </row>
    <row r="6" spans="1:14" ht="5.25" customHeight="1" x14ac:dyDescent="0.25">
      <c r="G6" s="2"/>
      <c r="J6" s="7"/>
      <c r="K6" s="7"/>
      <c r="L6" s="7"/>
      <c r="M6" s="7"/>
    </row>
    <row r="7" spans="1:14" ht="13.8" x14ac:dyDescent="0.25">
      <c r="B7" s="9" t="s">
        <v>0</v>
      </c>
      <c r="C7" s="17">
        <v>220</v>
      </c>
      <c r="D7" s="17">
        <v>200</v>
      </c>
      <c r="E7" s="17">
        <v>156</v>
      </c>
      <c r="F7" s="17">
        <v>45</v>
      </c>
      <c r="G7" s="17">
        <v>185</v>
      </c>
      <c r="H7" s="16"/>
      <c r="I7" s="17">
        <f>SUM(C7:H7)</f>
        <v>806</v>
      </c>
      <c r="J7" s="7"/>
      <c r="K7" s="17">
        <v>350</v>
      </c>
      <c r="L7" s="17"/>
      <c r="M7" s="17">
        <v>100</v>
      </c>
    </row>
    <row r="8" spans="1:14" ht="13.8" x14ac:dyDescent="0.25">
      <c r="B8" s="9" t="s">
        <v>1</v>
      </c>
      <c r="C8" s="47">
        <v>201.66</v>
      </c>
      <c r="D8" s="47">
        <v>183.34</v>
      </c>
      <c r="E8" s="47">
        <v>143</v>
      </c>
      <c r="F8" s="47">
        <v>45</v>
      </c>
      <c r="G8" s="17">
        <v>169.58333333333334</v>
      </c>
      <c r="H8" s="16"/>
      <c r="I8" s="17">
        <f>SUM(C8:H8)</f>
        <v>742.58333333333337</v>
      </c>
      <c r="J8" s="7"/>
      <c r="K8" s="17">
        <v>320.87</v>
      </c>
      <c r="L8" s="17"/>
      <c r="M8" s="17">
        <v>91.63</v>
      </c>
    </row>
    <row r="9" spans="1:14" ht="13.8" x14ac:dyDescent="0.25">
      <c r="B9" s="9" t="s">
        <v>2</v>
      </c>
      <c r="C9" s="17">
        <v>183.33</v>
      </c>
      <c r="D9" s="17">
        <v>166.67</v>
      </c>
      <c r="E9" s="17">
        <v>130</v>
      </c>
      <c r="F9" s="17">
        <v>45</v>
      </c>
      <c r="G9" s="17">
        <v>154.16666666666669</v>
      </c>
      <c r="H9" s="16"/>
      <c r="I9" s="17">
        <f t="shared" ref="I9:I18" si="0">SUM(C9:H9)</f>
        <v>679.16666666666674</v>
      </c>
      <c r="J9" s="7"/>
      <c r="K9" s="17">
        <v>291.7</v>
      </c>
      <c r="L9" s="17"/>
      <c r="M9" s="17">
        <v>83.3</v>
      </c>
    </row>
    <row r="10" spans="1:14" ht="13.8" x14ac:dyDescent="0.25">
      <c r="B10" s="9" t="s">
        <v>3</v>
      </c>
      <c r="C10" s="47">
        <v>165</v>
      </c>
      <c r="D10" s="47">
        <v>150</v>
      </c>
      <c r="E10" s="47">
        <v>117</v>
      </c>
      <c r="F10" s="47">
        <v>45</v>
      </c>
      <c r="G10" s="47">
        <v>138.75</v>
      </c>
      <c r="H10" s="16"/>
      <c r="I10" s="17">
        <f t="shared" si="0"/>
        <v>615.75</v>
      </c>
      <c r="J10" s="7"/>
      <c r="K10" s="47">
        <v>262.5</v>
      </c>
      <c r="L10" s="17"/>
      <c r="M10" s="17">
        <v>74.97</v>
      </c>
      <c r="N10" s="17"/>
    </row>
    <row r="11" spans="1:14" ht="13.8" x14ac:dyDescent="0.25">
      <c r="B11" s="9" t="s">
        <v>4</v>
      </c>
      <c r="C11" s="47">
        <v>146.66999999999999</v>
      </c>
      <c r="D11" s="47">
        <v>133.33000000000001</v>
      </c>
      <c r="E11" s="47">
        <v>104</v>
      </c>
      <c r="F11" s="47">
        <v>45</v>
      </c>
      <c r="G11" s="47">
        <v>123.33</v>
      </c>
      <c r="H11" s="16"/>
      <c r="I11" s="17">
        <f t="shared" si="0"/>
        <v>552.33000000000004</v>
      </c>
      <c r="J11" s="7"/>
      <c r="K11" s="17">
        <v>233.36</v>
      </c>
      <c r="L11" s="17"/>
      <c r="M11" s="47">
        <v>66.67</v>
      </c>
    </row>
    <row r="12" spans="1:14" ht="13.8" x14ac:dyDescent="0.25">
      <c r="B12" s="9" t="s">
        <v>5</v>
      </c>
      <c r="C12" s="17">
        <v>128.33000000000001</v>
      </c>
      <c r="D12" s="17">
        <v>116.67</v>
      </c>
      <c r="E12" s="17">
        <v>91</v>
      </c>
      <c r="F12" s="17">
        <v>45</v>
      </c>
      <c r="G12" s="47">
        <v>107.92</v>
      </c>
      <c r="H12" s="16"/>
      <c r="I12" s="17">
        <f t="shared" si="0"/>
        <v>488.92</v>
      </c>
      <c r="J12" s="7"/>
      <c r="K12" s="47">
        <v>204.17</v>
      </c>
      <c r="L12" s="17"/>
      <c r="M12" s="17">
        <v>58.31</v>
      </c>
    </row>
    <row r="13" spans="1:14" ht="13.8" x14ac:dyDescent="0.25">
      <c r="B13" s="9" t="s">
        <v>6</v>
      </c>
      <c r="C13" s="17">
        <v>110</v>
      </c>
      <c r="D13" s="17">
        <v>100</v>
      </c>
      <c r="E13" s="17">
        <v>78</v>
      </c>
      <c r="F13" s="17">
        <v>45</v>
      </c>
      <c r="G13" s="17">
        <v>92.5</v>
      </c>
      <c r="H13" s="16"/>
      <c r="I13" s="17">
        <f t="shared" si="0"/>
        <v>425.5</v>
      </c>
      <c r="J13" s="7"/>
      <c r="K13" s="17">
        <v>175.02</v>
      </c>
      <c r="L13" s="17"/>
      <c r="M13" s="17">
        <v>49.98</v>
      </c>
      <c r="N13" s="17"/>
    </row>
    <row r="14" spans="1:14" ht="13.8" x14ac:dyDescent="0.25">
      <c r="B14" s="9" t="s">
        <v>7</v>
      </c>
      <c r="C14" s="17">
        <v>91.67</v>
      </c>
      <c r="D14" s="17">
        <v>83.33</v>
      </c>
      <c r="E14" s="17">
        <v>65</v>
      </c>
      <c r="F14" s="17">
        <v>45</v>
      </c>
      <c r="G14" s="17">
        <v>77.08</v>
      </c>
      <c r="H14" s="16"/>
      <c r="I14" s="17">
        <f t="shared" si="0"/>
        <v>362.08</v>
      </c>
      <c r="J14" s="7"/>
      <c r="K14" s="17">
        <v>145.85</v>
      </c>
      <c r="L14" s="17"/>
      <c r="M14" s="17">
        <v>41.65</v>
      </c>
      <c r="N14" s="17"/>
    </row>
    <row r="15" spans="1:14" ht="13.8" x14ac:dyDescent="0.25">
      <c r="B15" s="9" t="s">
        <v>8</v>
      </c>
      <c r="C15" s="17">
        <v>73.33</v>
      </c>
      <c r="D15" s="17">
        <v>66.67</v>
      </c>
      <c r="E15" s="17">
        <v>52</v>
      </c>
      <c r="F15" s="17">
        <v>45</v>
      </c>
      <c r="G15" s="17">
        <v>61.67</v>
      </c>
      <c r="H15" s="16"/>
      <c r="I15" s="17">
        <f t="shared" si="0"/>
        <v>298.67</v>
      </c>
      <c r="J15" s="7"/>
      <c r="K15" s="47">
        <v>116.67</v>
      </c>
      <c r="L15" s="17"/>
      <c r="M15" s="17">
        <v>33.32</v>
      </c>
    </row>
    <row r="16" spans="1:14" ht="13.8" x14ac:dyDescent="0.25">
      <c r="B16" s="9" t="s">
        <v>9</v>
      </c>
      <c r="C16" s="47">
        <v>55</v>
      </c>
      <c r="D16" s="47">
        <v>50</v>
      </c>
      <c r="E16" s="47">
        <v>39</v>
      </c>
      <c r="F16" s="47">
        <v>45</v>
      </c>
      <c r="G16" s="17">
        <v>46.25</v>
      </c>
      <c r="H16" s="16"/>
      <c r="I16" s="17">
        <f t="shared" si="0"/>
        <v>235.25</v>
      </c>
      <c r="J16" s="7"/>
      <c r="K16" s="17">
        <v>87.51</v>
      </c>
      <c r="L16" s="17"/>
      <c r="M16" s="17">
        <v>24.99</v>
      </c>
      <c r="N16" s="17"/>
    </row>
    <row r="17" spans="2:16" ht="13.8" x14ac:dyDescent="0.25">
      <c r="B17" s="9" t="s">
        <v>10</v>
      </c>
      <c r="C17" s="17">
        <v>36.700000000000003</v>
      </c>
      <c r="D17" s="17">
        <v>33.299999999999997</v>
      </c>
      <c r="E17" s="17">
        <v>26</v>
      </c>
      <c r="F17" s="17">
        <v>45</v>
      </c>
      <c r="G17" s="17">
        <v>30.83</v>
      </c>
      <c r="H17" s="16"/>
      <c r="I17" s="17">
        <f t="shared" si="0"/>
        <v>171.82999999999998</v>
      </c>
      <c r="J17" s="7"/>
      <c r="K17" s="17">
        <v>58.34</v>
      </c>
      <c r="L17" s="17"/>
      <c r="M17" s="17">
        <v>16.66</v>
      </c>
    </row>
    <row r="18" spans="2:16" ht="13.8" x14ac:dyDescent="0.25">
      <c r="B18" s="9" t="s">
        <v>11</v>
      </c>
      <c r="C18" s="17">
        <v>18.37</v>
      </c>
      <c r="D18" s="17">
        <v>16.63</v>
      </c>
      <c r="E18" s="17">
        <v>13</v>
      </c>
      <c r="F18" s="17">
        <v>45</v>
      </c>
      <c r="G18" s="17">
        <v>15.42</v>
      </c>
      <c r="H18" s="16"/>
      <c r="I18" s="17">
        <f t="shared" si="0"/>
        <v>108.42</v>
      </c>
      <c r="J18" s="7"/>
      <c r="K18" s="17">
        <v>29.17</v>
      </c>
      <c r="L18" s="17"/>
      <c r="M18" s="17">
        <v>8.33</v>
      </c>
      <c r="N18" s="17"/>
    </row>
    <row r="19" spans="2:16" x14ac:dyDescent="0.25">
      <c r="E19" s="17"/>
      <c r="F19" s="17"/>
      <c r="J19" s="7"/>
      <c r="K19" s="18"/>
      <c r="L19" s="7"/>
      <c r="M19" s="7"/>
    </row>
    <row r="20" spans="2:16" x14ac:dyDescent="0.25">
      <c r="C20" s="12"/>
      <c r="D20" s="17"/>
      <c r="E20" s="6"/>
      <c r="J20" s="7"/>
      <c r="K20" s="17"/>
      <c r="L20" s="18"/>
      <c r="M20" s="17"/>
      <c r="N20" s="17"/>
    </row>
    <row r="21" spans="2:16" x14ac:dyDescent="0.25">
      <c r="C21" s="20" t="s">
        <v>13</v>
      </c>
      <c r="E21" s="17">
        <v>250</v>
      </c>
      <c r="G21" s="6" t="s">
        <v>32</v>
      </c>
      <c r="I21" s="46">
        <v>125</v>
      </c>
      <c r="J21" s="7"/>
      <c r="K21" s="7"/>
      <c r="L21" s="17"/>
      <c r="M21" s="19"/>
    </row>
    <row r="22" spans="2:16" x14ac:dyDescent="0.25">
      <c r="C22" s="20"/>
      <c r="E22" s="17"/>
      <c r="I22" s="46"/>
      <c r="J22" s="7"/>
      <c r="K22" s="7"/>
      <c r="L22" s="7"/>
      <c r="N22" s="17"/>
    </row>
    <row r="23" spans="2:16" x14ac:dyDescent="0.25">
      <c r="C23" s="13"/>
      <c r="D23" s="6"/>
      <c r="E23" s="17"/>
      <c r="J23" s="7"/>
      <c r="K23" s="7"/>
      <c r="L23" s="7"/>
    </row>
    <row r="24" spans="2:16" x14ac:dyDescent="0.25">
      <c r="C24" s="13"/>
      <c r="D24" s="6"/>
      <c r="E24" s="17"/>
      <c r="J24" s="7"/>
      <c r="K24" s="7"/>
      <c r="L24" s="7"/>
    </row>
    <row r="25" spans="2:16" x14ac:dyDescent="0.25">
      <c r="C25" s="20"/>
      <c r="E25" s="17"/>
      <c r="J25" s="7"/>
      <c r="K25" s="7"/>
      <c r="L25" s="7"/>
      <c r="P25"/>
    </row>
    <row r="26" spans="2:16" x14ac:dyDescent="0.25">
      <c r="C26" s="13"/>
      <c r="D26" s="6"/>
      <c r="E26" s="17"/>
      <c r="J26" s="7"/>
      <c r="K26" s="7"/>
      <c r="L26" s="7"/>
      <c r="N26" s="17"/>
      <c r="P26"/>
    </row>
    <row r="27" spans="2:16" x14ac:dyDescent="0.25">
      <c r="C27" s="20"/>
      <c r="E27" s="17"/>
      <c r="J27" s="7"/>
      <c r="K27" s="7"/>
      <c r="L27" s="7"/>
      <c r="N27" s="17"/>
    </row>
    <row r="28" spans="2:16" x14ac:dyDescent="0.25">
      <c r="C28" s="6"/>
      <c r="D28" s="6"/>
      <c r="E28" s="6"/>
      <c r="J28" s="21"/>
      <c r="K28" s="7"/>
      <c r="L28" s="7"/>
      <c r="N28" s="17"/>
    </row>
    <row r="29" spans="2:16" x14ac:dyDescent="0.25">
      <c r="C29" s="6"/>
      <c r="E29" s="17"/>
      <c r="J29" s="21"/>
      <c r="K29" s="7"/>
      <c r="L29" s="7"/>
      <c r="N29" s="17"/>
    </row>
    <row r="30" spans="2:16" x14ac:dyDescent="0.25">
      <c r="C30" s="6"/>
      <c r="D30" s="6"/>
      <c r="E30" s="21"/>
      <c r="J30" s="21"/>
      <c r="K30" s="7"/>
      <c r="L30" s="7"/>
    </row>
    <row r="31" spans="2:16" x14ac:dyDescent="0.25">
      <c r="B31" s="22" t="s">
        <v>22</v>
      </c>
      <c r="C31" s="23" t="s">
        <v>14</v>
      </c>
      <c r="D31" s="24"/>
      <c r="E31" s="24"/>
      <c r="F31" s="25"/>
      <c r="G31" s="26"/>
      <c r="H31" s="27"/>
      <c r="I31" s="28"/>
      <c r="J31" s="11"/>
      <c r="K31" s="7"/>
      <c r="L31" s="7"/>
    </row>
    <row r="32" spans="2:16" x14ac:dyDescent="0.25">
      <c r="B32" s="29" t="s">
        <v>23</v>
      </c>
      <c r="C32" s="30" t="s">
        <v>15</v>
      </c>
      <c r="D32" s="30"/>
      <c r="E32" s="31"/>
      <c r="F32" s="30"/>
      <c r="G32" s="32"/>
      <c r="H32" s="33"/>
      <c r="I32" s="34"/>
      <c r="J32" s="11"/>
      <c r="K32" s="7"/>
      <c r="L32" s="7"/>
    </row>
    <row r="33" spans="2:12" x14ac:dyDescent="0.25">
      <c r="B33" s="29" t="s">
        <v>24</v>
      </c>
      <c r="C33" s="30" t="s">
        <v>16</v>
      </c>
      <c r="D33" s="31"/>
      <c r="E33" s="31"/>
      <c r="F33" s="30"/>
      <c r="G33" s="32"/>
      <c r="H33" s="33"/>
      <c r="I33" s="34"/>
      <c r="J33" s="11"/>
      <c r="K33" s="7"/>
      <c r="L33" s="7"/>
    </row>
    <row r="34" spans="2:12" x14ac:dyDescent="0.25">
      <c r="B34" s="29" t="s">
        <v>25</v>
      </c>
      <c r="C34" s="30" t="s">
        <v>17</v>
      </c>
      <c r="D34" s="31"/>
      <c r="E34" s="31"/>
      <c r="F34" s="30"/>
      <c r="G34" s="32"/>
      <c r="H34" s="33"/>
      <c r="I34" s="34"/>
      <c r="J34" s="11"/>
      <c r="K34" s="7"/>
      <c r="L34" s="7"/>
    </row>
    <row r="35" spans="2:12" x14ac:dyDescent="0.25">
      <c r="B35" s="29" t="s">
        <v>26</v>
      </c>
      <c r="C35" s="30" t="s">
        <v>18</v>
      </c>
      <c r="D35" s="31"/>
      <c r="E35" s="31"/>
      <c r="F35" s="30"/>
      <c r="G35" s="32"/>
      <c r="H35" s="33"/>
      <c r="I35" s="34"/>
      <c r="J35" s="11"/>
      <c r="K35" s="7"/>
      <c r="L35" s="7"/>
    </row>
    <row r="36" spans="2:12" x14ac:dyDescent="0.25">
      <c r="B36" s="29" t="s">
        <v>27</v>
      </c>
      <c r="C36" s="30" t="s">
        <v>19</v>
      </c>
      <c r="D36" s="31"/>
      <c r="E36" s="31"/>
      <c r="F36" s="30"/>
      <c r="G36" s="32"/>
      <c r="H36" s="33"/>
      <c r="I36" s="34"/>
      <c r="J36" s="11"/>
      <c r="K36" s="7"/>
      <c r="L36" s="7"/>
    </row>
    <row r="37" spans="2:12" x14ac:dyDescent="0.25">
      <c r="B37" s="35" t="s">
        <v>21</v>
      </c>
      <c r="C37" s="36" t="s">
        <v>20</v>
      </c>
      <c r="D37" s="37"/>
      <c r="E37" s="37"/>
      <c r="F37" s="38"/>
      <c r="G37" s="39"/>
      <c r="H37" s="40"/>
      <c r="I37" s="34"/>
      <c r="J37" s="11"/>
      <c r="K37" s="7"/>
      <c r="L37" s="7"/>
    </row>
    <row r="38" spans="2:12" x14ac:dyDescent="0.25">
      <c r="D38" s="21"/>
      <c r="J38" s="21"/>
      <c r="K38" s="7"/>
      <c r="L38" s="7"/>
    </row>
    <row r="39" spans="2:12" x14ac:dyDescent="0.25">
      <c r="L39" s="7"/>
    </row>
  </sheetData>
  <pageMargins left="0.59" right="0.25" top="0.51" bottom="0.45" header="0.3" footer="0.3"/>
  <pageSetup scale="96" orientation="portrait" r:id="rId1"/>
  <colBreaks count="1" manualBreakCount="1">
    <brk id="13" max="41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bdf087-e308-4214-a744-6dec5a675b61">
      <Terms xmlns="http://schemas.microsoft.com/office/infopath/2007/PartnerControls"/>
    </lcf76f155ced4ddcb4097134ff3c332f>
    <TaxCatchAll xmlns="e50e2b5c-9052-4d19-90d2-0db0d7c60af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47027C4F685E458F744252C036824A" ma:contentTypeVersion="13" ma:contentTypeDescription="Create a new document." ma:contentTypeScope="" ma:versionID="4830a430cbfebdc0b826a53dfe737067">
  <xsd:schema xmlns:xsd="http://www.w3.org/2001/XMLSchema" xmlns:xs="http://www.w3.org/2001/XMLSchema" xmlns:p="http://schemas.microsoft.com/office/2006/metadata/properties" xmlns:ns2="f0bdf087-e308-4214-a744-6dec5a675b61" xmlns:ns3="e50e2b5c-9052-4d19-90d2-0db0d7c60afc" targetNamespace="http://schemas.microsoft.com/office/2006/metadata/properties" ma:root="true" ma:fieldsID="f9154ad7d48b8d02f9e8c73ce670654b" ns2:_="" ns3:_="">
    <xsd:import namespace="f0bdf087-e308-4214-a744-6dec5a675b61"/>
    <xsd:import namespace="e50e2b5c-9052-4d19-90d2-0db0d7c60a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bdf087-e308-4214-a744-6dec5a675b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add29ff-6c37-43c8-8084-5a64f9c800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0e2b5c-9052-4d19-90d2-0db0d7c60af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70e60f7-8fe7-4dc0-977b-7bcf6d4719bd}" ma:internalName="TaxCatchAll" ma:showField="CatchAllData" ma:web="e50e2b5c-9052-4d19-90d2-0db0d7c60a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1C0EF6-902F-4A25-BCCB-50B096FBB27A}">
  <ds:schemaRefs>
    <ds:schemaRef ds:uri="http://schemas.microsoft.com/office/2006/metadata/properties"/>
    <ds:schemaRef ds:uri="http://schemas.microsoft.com/office/infopath/2007/PartnerControls"/>
    <ds:schemaRef ds:uri="f0bdf087-e308-4214-a744-6dec5a675b61"/>
    <ds:schemaRef ds:uri="e50e2b5c-9052-4d19-90d2-0db0d7c60afc"/>
  </ds:schemaRefs>
</ds:datastoreItem>
</file>

<file path=customXml/itemProps2.xml><?xml version="1.0" encoding="utf-8"?>
<ds:datastoreItem xmlns:ds="http://schemas.openxmlformats.org/officeDocument/2006/customXml" ds:itemID="{8EFEA6AB-9BC1-46CD-8D29-D169A2E1CE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A4485B-5478-4EBC-B790-2597256ED7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2026</vt:lpstr>
      <vt:lpstr>'2026'!Print_Area</vt:lpstr>
    </vt:vector>
  </TitlesOfParts>
  <Company>NCCBOR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Smith</dc:creator>
  <cp:lastModifiedBy>Susan Slachta</cp:lastModifiedBy>
  <cp:lastPrinted>2020-07-22T17:00:52Z</cp:lastPrinted>
  <dcterms:created xsi:type="dcterms:W3CDTF">2004-03-23T18:39:52Z</dcterms:created>
  <dcterms:modified xsi:type="dcterms:W3CDTF">2026-01-14T21:13:19Z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0x010100B247027C4F685E458F744252C036824A</vt:lpwstr>
  </property>
  <property fmtid="{D5CDD505-2E9C-101B-9397-08002B2CF9AE}" pid="3" name="Order">
    <vt:r8>4311600</vt:r8>
  </property>
  <property fmtid="{D5CDD505-2E9C-101B-9397-08002B2CF9AE}" pid="4" name="MediaServiceImageTags">
    <vt:lpwstr/>
  </property>
</Properties>
</file>