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filterPrivacy="1"/>
  <xr:revisionPtr revIDLastSave="14" documentId="8_{5DD3374B-3346-4C65-8BF1-F449EB305493}" xr6:coauthVersionLast="47" xr6:coauthVersionMax="47" xr10:uidLastSave="{24C8DADC-265A-4B89-961C-466A1933C5F3}"/>
  <bookViews>
    <workbookView xWindow="-120" yWindow="-120" windowWidth="29040" windowHeight="15720" xr2:uid="{00000000-000D-0000-FFFF-FFFF00000000}"/>
  </bookViews>
  <sheets>
    <sheet name="EXPENSE REPORT" sheetId="2" r:id="rId1"/>
  </sheets>
  <definedNames>
    <definedName name="Advances" localSheetId="0">'EXPENSE REPORT'!$L$16</definedName>
    <definedName name="Advances">#REF!</definedName>
    <definedName name="ColumnTitle1" localSheetId="0">ExpenseData3[[#Headers],[Date]]</definedName>
    <definedName name="ColumnTitle1">#REF!</definedName>
    <definedName name="_xlnm.Print_Titles" localSheetId="0">'EXPENSE REPORT'!$4:$4</definedName>
    <definedName name="Subtotal" localSheetId="0">'EXPENSE REPORT'!$L$15</definedName>
    <definedName name="Subtotal">#REF!</definedName>
    <definedName name="valHighlight">IFERROR(IF(#REF!="Yes", TRUE, FALSE),FALSE)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F14" i="2"/>
  <c r="G14" i="2"/>
  <c r="H14" i="2"/>
  <c r="I14" i="2"/>
  <c r="J14" i="2"/>
  <c r="K14" i="2"/>
  <c r="C14" i="2"/>
  <c r="L5" i="2"/>
  <c r="L6" i="2"/>
  <c r="L7" i="2"/>
  <c r="L8" i="2"/>
  <c r="L9" i="2"/>
  <c r="L10" i="2"/>
  <c r="L11" i="2"/>
  <c r="L12" i="2"/>
  <c r="L13" i="2"/>
  <c r="L15" i="2" l="1"/>
  <c r="L17" i="2" s="1"/>
</calcChain>
</file>

<file path=xl/sharedStrings.xml><?xml version="1.0" encoding="utf-8"?>
<sst xmlns="http://schemas.openxmlformats.org/spreadsheetml/2006/main" count="24" uniqueCount="22">
  <si>
    <t>EXPENSE REPORT (Please enter total dollar amounts)</t>
  </si>
  <si>
    <t xml:space="preserve">Name: </t>
  </si>
  <si>
    <t>Association Position:</t>
  </si>
  <si>
    <t>Purpose of Trip:</t>
  </si>
  <si>
    <t>Member Address:</t>
  </si>
  <si>
    <t>Date</t>
  </si>
  <si>
    <t>Mileage (# miles x $0.70)</t>
  </si>
  <si>
    <t>Airfare</t>
  </si>
  <si>
    <t>Transportation/ Parking</t>
  </si>
  <si>
    <t>Lodging</t>
  </si>
  <si>
    <t>Breakfast</t>
  </si>
  <si>
    <t>Lunch</t>
  </si>
  <si>
    <t>Dinner</t>
  </si>
  <si>
    <t>Supplies/ Equipment</t>
  </si>
  <si>
    <t>Other/Misc.</t>
  </si>
  <si>
    <t>Total</t>
  </si>
  <si>
    <t>Coding (Office Use Only)</t>
  </si>
  <si>
    <t>Subtotal</t>
  </si>
  <si>
    <t>MEMBER SIGNATURE</t>
  </si>
  <si>
    <t>NOTES</t>
  </si>
  <si>
    <t>Less Cash Advanced</t>
  </si>
  <si>
    <t>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</si>
</sst>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26">
    <font>
      <sz val="11"/>
      <color theme="1" tint="0.2499465926084170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24"/>
      <color theme="4" tint="-0.499984740745262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b/>
      <sz val="11"/>
      <color theme="4" tint="-0.499984740745262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inor"/>
    </font>
    <font>
      <i/>
      <u/>
      <sz val="9"/>
      <color theme="1" tint="4.9989318521683403E-2"/>
      <name val="Franklin Gothic Medium"/>
      <family val="2"/>
      <scheme val="major"/>
    </font>
    <font>
      <b/>
      <sz val="12"/>
      <color theme="4" tint="-0.499984740745262"/>
      <name val="Franklin Gothic Medium"/>
      <family val="2"/>
      <scheme val="major"/>
    </font>
    <font>
      <b/>
      <sz val="11"/>
      <color theme="3"/>
      <name val="Franklin Gothic Medium"/>
      <family val="2"/>
    </font>
    <font>
      <sz val="11"/>
      <color theme="1" tint="0.24994659260841701"/>
      <name val="Franklin Gothic Medium"/>
      <family val="2"/>
    </font>
    <font>
      <sz val="11"/>
      <color theme="1"/>
      <name val="Franklin Gothic Medium"/>
      <family val="2"/>
    </font>
    <font>
      <sz val="10"/>
      <name val="Franklin Gothic Medium"/>
      <family val="2"/>
    </font>
    <font>
      <sz val="12"/>
      <color theme="1"/>
      <name val="Franklin Gothic Medium"/>
      <family val="2"/>
    </font>
    <font>
      <b/>
      <sz val="16"/>
      <color theme="5" tint="-0.749992370372631"/>
      <name val="Franklin Gothic Medium"/>
      <family val="2"/>
    </font>
    <font>
      <sz val="36"/>
      <color theme="5" tint="-0.749992370372631"/>
      <name val="Franklin Gothic Medium"/>
      <family val="2"/>
      <scheme val="major"/>
    </font>
    <font>
      <b/>
      <sz val="16"/>
      <color theme="4"/>
      <name val="Franklin Gothic Medium"/>
      <family val="2"/>
      <scheme val="major"/>
    </font>
    <font>
      <sz val="11"/>
      <color theme="5" tint="-0.249977111117893"/>
      <name val="Franklin Gothic Medium"/>
      <family val="2"/>
      <scheme val="minor"/>
    </font>
    <font>
      <b/>
      <sz val="12"/>
      <color theme="5" tint="-0.749992370372631"/>
      <name val="Franklin Gothic Medium"/>
      <family val="2"/>
    </font>
    <font>
      <b/>
      <sz val="13"/>
      <color theme="1"/>
      <name val="Franklin Gothic Medium"/>
      <family val="2"/>
      <scheme val="major"/>
    </font>
    <font>
      <sz val="13"/>
      <color theme="1" tint="0.24994659260841701"/>
      <name val="Franklin Gothic Medium"/>
      <family val="2"/>
    </font>
    <font>
      <sz val="13"/>
      <color theme="1" tint="0.24994659260841701"/>
      <name val="Franklin Gothic Medium"/>
      <family val="2"/>
      <scheme val="minor"/>
    </font>
    <font>
      <sz val="13"/>
      <color theme="3"/>
      <name val="Franklin Gothic Medium"/>
      <family val="2"/>
      <scheme val="minor"/>
    </font>
    <font>
      <sz val="13"/>
      <color theme="3"/>
      <name val="Franklin Gothic Medium"/>
      <family val="2"/>
    </font>
    <font>
      <b/>
      <sz val="13"/>
      <color theme="3"/>
      <name val="Franklin Gothic Medium"/>
      <family val="2"/>
      <scheme val="minor"/>
    </font>
    <font>
      <b/>
      <sz val="14"/>
      <color theme="3"/>
      <name val="Franklin Gothic Medium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4" tint="-0.749992370372631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/>
      <bottom style="medium">
        <color theme="5" tint="-0.74996185186315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/>
      <top/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medium">
        <color theme="4" tint="-0.749992370372631"/>
      </top>
      <bottom style="thin">
        <color theme="6" tint="0.59996337778862885"/>
      </bottom>
      <diagonal/>
    </border>
    <border>
      <left/>
      <right/>
      <top/>
      <bottom style="medium">
        <color indexed="64"/>
      </bottom>
      <diagonal/>
    </border>
  </borders>
  <cellStyleXfs count="18">
    <xf numFmtId="0" fontId="0" fillId="0" borderId="0"/>
    <xf numFmtId="0" fontId="8" fillId="0" borderId="0" applyFill="0" applyProtection="0"/>
    <xf numFmtId="0" fontId="4" fillId="0" borderId="0" applyFill="0" applyProtection="0">
      <alignment horizontal="right" vertical="center" wrapText="1"/>
    </xf>
    <xf numFmtId="0" fontId="5" fillId="0" borderId="0" applyFill="0" applyProtection="0">
      <alignment horizontal="right" vertical="center" indent="1"/>
    </xf>
    <xf numFmtId="0" fontId="7" fillId="0" borderId="0" applyProtection="0">
      <alignment vertical="top"/>
    </xf>
    <xf numFmtId="43" fontId="6" fillId="0" borderId="0" applyFill="0" applyBorder="0" applyAlignment="0" applyProtection="0"/>
    <xf numFmtId="41" fontId="6" fillId="0" borderId="0" applyFill="0" applyBorder="0" applyAlignment="0" applyProtection="0"/>
    <xf numFmtId="7" fontId="6" fillId="0" borderId="0" applyFont="0" applyFill="0" applyBorder="0" applyProtection="0">
      <alignment vertical="center"/>
    </xf>
    <xf numFmtId="42" fontId="6" fillId="0" borderId="0" applyFill="0" applyBorder="0" applyAlignment="0" applyProtection="0"/>
    <xf numFmtId="9" fontId="6" fillId="0" borderId="0" applyFill="0" applyBorder="0" applyAlignment="0" applyProtection="0"/>
    <xf numFmtId="164" fontId="3" fillId="2" borderId="3">
      <alignment horizontal="center"/>
    </xf>
    <xf numFmtId="0" fontId="6" fillId="0" borderId="1">
      <alignment horizontal="left" vertical="center" wrapText="1"/>
    </xf>
    <xf numFmtId="0" fontId="6" fillId="0" borderId="0">
      <alignment vertical="center"/>
    </xf>
    <xf numFmtId="14" fontId="6" fillId="0" borderId="0">
      <alignment horizontal="left" vertical="center"/>
    </xf>
    <xf numFmtId="0" fontId="6" fillId="0" borderId="0">
      <alignment vertical="center" wrapText="1"/>
    </xf>
    <xf numFmtId="7" fontId="3" fillId="2" borderId="4">
      <alignment horizontal="center"/>
    </xf>
    <xf numFmtId="7" fontId="3" fillId="0" borderId="2">
      <alignment horizontal="center"/>
    </xf>
    <xf numFmtId="0" fontId="2" fillId="0" borderId="0" applyProtection="0">
      <alignment vertical="top"/>
    </xf>
  </cellStyleXfs>
  <cellXfs count="42">
    <xf numFmtId="0" fontId="0" fillId="0" borderId="0" xfId="0"/>
    <xf numFmtId="0" fontId="11" fillId="3" borderId="0" xfId="0" applyFont="1" applyFill="1" applyAlignment="1">
      <alignment horizontal="left" indent="1"/>
    </xf>
    <xf numFmtId="0" fontId="10" fillId="3" borderId="0" xfId="0" applyFont="1" applyFill="1"/>
    <xf numFmtId="0" fontId="12" fillId="3" borderId="0" xfId="0" applyFont="1" applyFill="1" applyAlignment="1">
      <alignment horizontal="center"/>
    </xf>
    <xf numFmtId="0" fontId="13" fillId="3" borderId="0" xfId="4" applyFont="1" applyFill="1" applyAlignment="1">
      <alignment horizontal="right" vertical="center" indent="1"/>
    </xf>
    <xf numFmtId="0" fontId="14" fillId="3" borderId="0" xfId="12" applyFont="1" applyFill="1" applyAlignment="1">
      <alignment horizontal="center" vertical="center"/>
    </xf>
    <xf numFmtId="0" fontId="9" fillId="3" borderId="8" xfId="2" applyFont="1" applyFill="1" applyBorder="1" applyAlignment="1">
      <alignment horizontal="right" wrapText="1" indent="1"/>
    </xf>
    <xf numFmtId="0" fontId="10" fillId="3" borderId="8" xfId="11" applyFont="1" applyFill="1" applyBorder="1" applyAlignment="1">
      <alignment horizontal="left" wrapText="1"/>
    </xf>
    <xf numFmtId="0" fontId="9" fillId="3" borderId="8" xfId="2" applyFont="1" applyFill="1" applyBorder="1" applyAlignment="1">
      <alignment horizontal="right" indent="1"/>
    </xf>
    <xf numFmtId="14" fontId="10" fillId="3" borderId="8" xfId="13" applyFont="1" applyFill="1" applyBorder="1" applyAlignment="1">
      <alignment horizontal="left"/>
    </xf>
    <xf numFmtId="0" fontId="10" fillId="3" borderId="8" xfId="0" applyFont="1" applyFill="1" applyBorder="1"/>
    <xf numFmtId="0" fontId="15" fillId="3" borderId="0" xfId="17" applyFont="1" applyFill="1" applyAlignment="1">
      <alignment horizontal="left"/>
    </xf>
    <xf numFmtId="0" fontId="14" fillId="0" borderId="0" xfId="12" applyFont="1" applyAlignment="1">
      <alignment horizontal="center" vertical="center"/>
    </xf>
    <xf numFmtId="0" fontId="16" fillId="3" borderId="0" xfId="2" applyFont="1" applyFill="1" applyAlignment="1">
      <alignment horizontal="right" vertical="center" wrapText="1" indent="1"/>
    </xf>
    <xf numFmtId="0" fontId="16" fillId="3" borderId="0" xfId="2" applyFont="1" applyFill="1" applyAlignment="1">
      <alignment horizontal="right" indent="1"/>
    </xf>
    <xf numFmtId="0" fontId="14" fillId="3" borderId="0" xfId="12" applyFont="1" applyFill="1" applyAlignment="1">
      <alignment horizontal="center" vertical="center" wrapText="1"/>
    </xf>
    <xf numFmtId="0" fontId="14" fillId="0" borderId="0" xfId="12" applyFont="1" applyAlignment="1">
      <alignment horizontal="center" vertical="center" wrapText="1"/>
    </xf>
    <xf numFmtId="7" fontId="10" fillId="3" borderId="0" xfId="7" applyFont="1" applyFill="1" applyAlignment="1">
      <alignment horizontal="center" vertical="center"/>
    </xf>
    <xf numFmtId="0" fontId="18" fillId="3" borderId="0" xfId="12" applyFont="1" applyFill="1" applyAlignment="1">
      <alignment horizontal="center" vertical="center" wrapText="1"/>
    </xf>
    <xf numFmtId="0" fontId="1" fillId="3" borderId="0" xfId="3" applyFont="1" applyFill="1">
      <alignment horizontal="right" vertical="center" indent="1"/>
    </xf>
    <xf numFmtId="0" fontId="19" fillId="3" borderId="0" xfId="2" applyFont="1" applyFill="1" applyAlignment="1">
      <alignment horizontal="right" wrapText="1" indent="1"/>
    </xf>
    <xf numFmtId="0" fontId="19" fillId="3" borderId="0" xfId="2" applyFont="1" applyFill="1" applyAlignment="1">
      <alignment horizontal="right" indent="1"/>
    </xf>
    <xf numFmtId="0" fontId="20" fillId="3" borderId="0" xfId="0" applyFont="1" applyFill="1"/>
    <xf numFmtId="14" fontId="21" fillId="3" borderId="10" xfId="13" applyFont="1" applyFill="1" applyBorder="1" applyAlignment="1">
      <alignment horizontal="left"/>
    </xf>
    <xf numFmtId="0" fontId="22" fillId="3" borderId="5" xfId="0" applyFont="1" applyFill="1" applyBorder="1" applyAlignment="1">
      <alignment horizontal="center" vertical="center"/>
    </xf>
    <xf numFmtId="7" fontId="22" fillId="3" borderId="5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7" fontId="21" fillId="3" borderId="0" xfId="7" applyFont="1" applyFill="1" applyAlignment="1">
      <alignment horizontal="center" vertical="center"/>
    </xf>
    <xf numFmtId="14" fontId="21" fillId="0" borderId="0" xfId="13" applyFont="1" applyAlignment="1">
      <alignment horizontal="center" vertical="center"/>
    </xf>
    <xf numFmtId="0" fontId="21" fillId="0" borderId="0" xfId="14" applyFont="1" applyAlignment="1">
      <alignment horizontal="center" vertical="center" wrapText="1"/>
    </xf>
    <xf numFmtId="8" fontId="21" fillId="0" borderId="0" xfId="14" applyNumberFormat="1" applyFont="1" applyAlignment="1">
      <alignment horizontal="center" vertical="center" wrapText="1"/>
    </xf>
    <xf numFmtId="7" fontId="21" fillId="0" borderId="0" xfId="7" applyFont="1" applyFill="1" applyBorder="1" applyAlignment="1">
      <alignment horizontal="center" vertical="center"/>
    </xf>
    <xf numFmtId="7" fontId="21" fillId="0" borderId="0" xfId="7" applyFont="1" applyFill="1" applyAlignment="1">
      <alignment horizontal="center" vertical="center"/>
    </xf>
    <xf numFmtId="7" fontId="24" fillId="3" borderId="11" xfId="15" applyFont="1" applyFill="1" applyBorder="1" applyAlignment="1">
      <alignment horizontal="center" vertical="center"/>
    </xf>
    <xf numFmtId="7" fontId="24" fillId="3" borderId="9" xfId="16" applyFont="1" applyFill="1" applyBorder="1" applyAlignment="1">
      <alignment horizontal="center" vertical="center"/>
    </xf>
    <xf numFmtId="164" fontId="25" fillId="3" borderId="9" xfId="10" applyFont="1" applyFill="1" applyBorder="1" applyAlignment="1">
      <alignment horizontal="center" vertical="center"/>
    </xf>
    <xf numFmtId="0" fontId="21" fillId="3" borderId="10" xfId="11" applyFont="1" applyFill="1" applyBorder="1" applyAlignment="1">
      <alignment horizontal="left" wrapText="1"/>
    </xf>
    <xf numFmtId="0" fontId="17" fillId="3" borderId="12" xfId="11" applyFont="1" applyFill="1" applyBorder="1" applyAlignment="1">
      <alignment horizontal="left" vertical="center" wrapText="1"/>
    </xf>
    <xf numFmtId="0" fontId="6" fillId="3" borderId="6" xfId="11" applyFill="1" applyBorder="1" applyAlignment="1">
      <alignment horizontal="left" vertical="center" wrapText="1"/>
    </xf>
    <xf numFmtId="0" fontId="17" fillId="3" borderId="0" xfId="11" applyFont="1" applyFill="1" applyBorder="1" applyAlignment="1">
      <alignment horizontal="left" vertical="center" wrapText="1"/>
    </xf>
    <xf numFmtId="0" fontId="6" fillId="3" borderId="7" xfId="11" applyFill="1" applyBorder="1" applyAlignment="1">
      <alignment horizontal="left" vertical="center" wrapText="1"/>
    </xf>
    <xf numFmtId="0" fontId="17" fillId="3" borderId="6" xfId="11" applyFont="1" applyFill="1" applyBorder="1" applyAlignment="1">
      <alignment horizontal="left" vertical="center" wrapText="1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30">
    <dxf>
      <font>
        <strike val="0"/>
        <outline val="0"/>
        <shadow val="0"/>
        <u val="none"/>
        <vertAlign val="baseline"/>
        <sz val="11"/>
        <name val="Franklin Gothic Medium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theme="1" tint="0.2499465926084170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Franklin Gothic Medium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3"/>
        <color rgb="FF44546A"/>
        <name val="Franklin Gothic Medium"/>
        <family val="2"/>
        <scheme val="none"/>
      </font>
      <fill>
        <patternFill patternType="solid">
          <fgColor rgb="FF000000"/>
          <bgColor rgb="FFF2F2F2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Franklin Gothic Medium"/>
        <family val="2"/>
        <scheme val="none"/>
      </font>
      <fill>
        <patternFill patternType="solid">
          <fgColor rgb="FF000000"/>
          <bgColor rgb="FFF2F2F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5" tint="-0.749992370372631"/>
        <name val="Franklin Gothic Medium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</font>
      <border>
        <bottom style="medium">
          <color theme="5" tint="-0.749961851863155"/>
        </bottom>
      </border>
    </dxf>
    <dxf>
      <font>
        <b/>
        <i val="0"/>
        <strike val="0"/>
        <color theme="5" tint="-0.749961851863155"/>
      </font>
      <fill>
        <patternFill patternType="solid">
          <fgColor auto="1"/>
          <bgColor theme="0" tint="-4.9989318521683403E-2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color theme="4" tint="-0.24994659260841701"/>
      </font>
      <fill>
        <patternFill>
          <bgColor theme="0" tint="-4.9989318521683403E-2"/>
        </patternFill>
      </fill>
      <border>
        <left/>
        <right/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9"/>
      <tableStyleElement type="headerRow" dxfId="28"/>
      <tableStyleElement type="totalRow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4</xdr:col>
      <xdr:colOff>625928</xdr:colOff>
      <xdr:row>27</xdr:row>
      <xdr:rowOff>12490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822875-9406-4B7B-8DF8-B9C2B74C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9667875"/>
          <a:ext cx="5483678" cy="34383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7CDA2C-0E54-4D8E-8306-7142212D254F}" name="ExpenseData3" displayName="ExpenseData3" ref="B4:M14" totalsRowCount="1" headerRowDxfId="26" dataDxfId="25" totalsRowDxfId="24" headerRowCellStyle="Header Row">
  <autoFilter ref="B4:M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5205887-B013-4017-9E00-FA3729C72A6A}" name="Date" totalsRowLabel="Total" dataDxfId="22" totalsRowDxfId="23" dataCellStyle="Date"/>
    <tableColumn id="2" xr3:uid="{FEBDF412-5E3C-4FDE-AB9A-DFD512833B1E}" name="Mileage (# miles x $0.70)" totalsRowFunction="sum" dataDxfId="20" totalsRowDxfId="21" dataCellStyle="Table Text"/>
    <tableColumn id="3" xr3:uid="{09F37E3C-6234-4468-B437-091CD55AAF66}" name="Airfare" totalsRowFunction="sum" dataDxfId="18" totalsRowDxfId="19" dataCellStyle="Table Text"/>
    <tableColumn id="4" xr3:uid="{29BF27C5-4EBF-4606-91BB-212D03A75172}" name="Transportation/ Parking" totalsRowFunction="sum" dataDxfId="16" totalsRowDxfId="17" dataCellStyle="Table Text"/>
    <tableColumn id="5" xr3:uid="{2A94EBB0-06EC-4191-921E-2D606F44DB97}" name="Lodging" totalsRowFunction="sum" dataDxfId="14" totalsRowDxfId="15" dataCellStyle="Currency"/>
    <tableColumn id="6" xr3:uid="{18CA6880-2748-486C-8265-9748A7EFE5FA}" name="Breakfast" totalsRowFunction="sum" dataDxfId="12" totalsRowDxfId="13" dataCellStyle="Currency"/>
    <tableColumn id="7" xr3:uid="{F88A7897-BD21-4D85-AC42-27E122B769BE}" name="Lunch" totalsRowFunction="sum" dataDxfId="10" totalsRowDxfId="11" dataCellStyle="Currency"/>
    <tableColumn id="8" xr3:uid="{135C1FB4-C351-4056-9F88-985CED647C01}" name="Dinner" totalsRowFunction="sum" dataDxfId="8" totalsRowDxfId="9" dataCellStyle="Currency"/>
    <tableColumn id="10" xr3:uid="{9F2E1D24-B75F-4164-B777-406B28043BC4}" name="Supplies/ Equipment" totalsRowFunction="sum" dataDxfId="6" totalsRowDxfId="7" dataCellStyle="Currency"/>
    <tableColumn id="11" xr3:uid="{3E32CAEF-2B82-4218-85CC-9272A5BB594E}" name="Other/Misc." totalsRowFunction="sum" dataDxfId="4" totalsRowDxfId="5" dataCellStyle="Currency"/>
    <tableColumn id="12" xr3:uid="{221A2AAC-93D3-4F6E-B6C6-39D669BD4349}" name="Total" dataDxfId="2" totalsRowDxfId="3" dataCellStyle="Currency">
      <calculatedColumnFormula>SUM(ExpenseData3[[#This Row],[Mileage ('# miles x $0.70)]:[Other/Misc.]])</calculatedColumnFormula>
    </tableColumn>
    <tableColumn id="9" xr3:uid="{EDEB041F-6320-48D7-BC57-DE64A394F728}" name="Coding (Office Use Only)" dataDxfId="0" totalsRowDxfId="1" dataCellStyle="Currency"/>
  </tableColumns>
  <tableStyleInfo name="Business Table" showFirstColumn="0" showLastColumn="0" showRowStripes="0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Expense Report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F487C"/>
      </a:accent1>
      <a:accent2>
        <a:srgbClr val="F7F5E4"/>
      </a:accent2>
      <a:accent3>
        <a:srgbClr val="333956"/>
      </a:accent3>
      <a:accent4>
        <a:srgbClr val="51648F"/>
      </a:accent4>
      <a:accent5>
        <a:srgbClr val="558DD4"/>
      </a:accent5>
      <a:accent6>
        <a:srgbClr val="59531D"/>
      </a:accent6>
      <a:hlink>
        <a:srgbClr val="0563C1"/>
      </a:hlink>
      <a:folHlink>
        <a:srgbClr val="954F72"/>
      </a:folHlink>
    </a:clrScheme>
    <a:fontScheme name="Custom 56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4A69-9F02-4CCA-9CBE-3357C9A61AF3}">
  <sheetPr>
    <tabColor theme="4"/>
    <pageSetUpPr autoPageBreaks="0" fitToPage="1"/>
  </sheetPr>
  <dimension ref="B1:M21"/>
  <sheetViews>
    <sheetView showGridLines="0" tabSelected="1" zoomScale="55" zoomScaleNormal="55" workbookViewId="0">
      <selection activeCell="D6" sqref="D6"/>
    </sheetView>
  </sheetViews>
  <sheetFormatPr defaultColWidth="8.77734375" defaultRowHeight="30" customHeight="1"/>
  <cols>
    <col min="1" max="1" width="2.77734375" style="2" customWidth="1"/>
    <col min="2" max="3" width="20.77734375" style="2" customWidth="1"/>
    <col min="4" max="4" width="15.21875" style="2" customWidth="1"/>
    <col min="5" max="5" width="27.5546875" style="2" bestFit="1" customWidth="1"/>
    <col min="6" max="12" width="20.77734375" style="2" customWidth="1"/>
    <col min="13" max="13" width="15.33203125" style="2" customWidth="1"/>
    <col min="14" max="16384" width="8.77734375" style="2"/>
  </cols>
  <sheetData>
    <row r="1" spans="2:13" s="1" customFormat="1" ht="60" customHeight="1">
      <c r="B1" s="11" t="s">
        <v>0</v>
      </c>
      <c r="L1" s="4"/>
    </row>
    <row r="2" spans="2:13" s="22" customFormat="1" ht="33.6" customHeight="1">
      <c r="B2" s="20" t="s">
        <v>1</v>
      </c>
      <c r="C2" s="36"/>
      <c r="D2" s="36"/>
      <c r="E2" s="21" t="s">
        <v>2</v>
      </c>
      <c r="F2" s="36"/>
      <c r="G2" s="36"/>
      <c r="H2" s="20" t="s">
        <v>3</v>
      </c>
      <c r="I2" s="23"/>
      <c r="J2" s="23"/>
      <c r="K2" s="20" t="s">
        <v>4</v>
      </c>
      <c r="L2" s="23"/>
      <c r="M2" s="23"/>
    </row>
    <row r="3" spans="2:13" ht="30" customHeight="1" thickBot="1">
      <c r="B3" s="6"/>
      <c r="C3" s="7"/>
      <c r="D3" s="7"/>
      <c r="E3" s="8"/>
      <c r="F3" s="7"/>
      <c r="G3" s="7"/>
      <c r="H3" s="6"/>
      <c r="I3" s="9"/>
      <c r="J3" s="9"/>
      <c r="K3" s="10"/>
      <c r="L3" s="10"/>
    </row>
    <row r="4" spans="2:13" ht="49.9" customHeight="1">
      <c r="B4" s="12" t="s">
        <v>5</v>
      </c>
      <c r="C4" s="16" t="s">
        <v>6</v>
      </c>
      <c r="D4" s="12" t="s">
        <v>7</v>
      </c>
      <c r="E4" s="16" t="s">
        <v>8</v>
      </c>
      <c r="F4" s="12" t="s">
        <v>9</v>
      </c>
      <c r="G4" s="5" t="s">
        <v>10</v>
      </c>
      <c r="H4" s="5" t="s">
        <v>11</v>
      </c>
      <c r="I4" s="5" t="s">
        <v>12</v>
      </c>
      <c r="J4" s="15" t="s">
        <v>13</v>
      </c>
      <c r="K4" s="5" t="s">
        <v>14</v>
      </c>
      <c r="L4" s="5" t="s">
        <v>15</v>
      </c>
      <c r="M4" s="18" t="s">
        <v>16</v>
      </c>
    </row>
    <row r="5" spans="2:13" ht="45.75" customHeight="1">
      <c r="B5" s="28"/>
      <c r="C5" s="29"/>
      <c r="D5" s="29"/>
      <c r="E5" s="30"/>
      <c r="F5" s="31"/>
      <c r="G5" s="31"/>
      <c r="H5" s="32"/>
      <c r="I5" s="32"/>
      <c r="J5" s="32"/>
      <c r="K5" s="32"/>
      <c r="L5" s="27">
        <f>SUM(ExpenseData3[[#This Row],[Mileage ('# miles x $0.70)]:[Other/Misc.]])</f>
        <v>0</v>
      </c>
      <c r="M5" s="17"/>
    </row>
    <row r="6" spans="2:13" ht="45.75" customHeight="1">
      <c r="B6" s="28"/>
      <c r="C6" s="29"/>
      <c r="D6" s="29"/>
      <c r="E6" s="29"/>
      <c r="F6" s="31"/>
      <c r="G6" s="31"/>
      <c r="H6" s="32"/>
      <c r="I6" s="32"/>
      <c r="J6" s="32"/>
      <c r="K6" s="32"/>
      <c r="L6" s="27">
        <f>SUM(ExpenseData3[[#This Row],[Mileage ('# miles x $0.70)]:[Other/Misc.]])</f>
        <v>0</v>
      </c>
      <c r="M6" s="17"/>
    </row>
    <row r="7" spans="2:13" ht="45.75" customHeight="1">
      <c r="B7" s="28"/>
      <c r="C7" s="29"/>
      <c r="D7" s="29"/>
      <c r="E7" s="29"/>
      <c r="F7" s="31"/>
      <c r="G7" s="31"/>
      <c r="H7" s="32"/>
      <c r="I7" s="32"/>
      <c r="J7" s="32"/>
      <c r="K7" s="32"/>
      <c r="L7" s="27">
        <f>SUM(ExpenseData3[[#This Row],[Mileage ('# miles x $0.70)]:[Other/Misc.]])</f>
        <v>0</v>
      </c>
      <c r="M7" s="17"/>
    </row>
    <row r="8" spans="2:13" ht="45.75" customHeight="1">
      <c r="B8" s="28"/>
      <c r="C8" s="29"/>
      <c r="D8" s="29"/>
      <c r="E8" s="29"/>
      <c r="F8" s="31"/>
      <c r="G8" s="31"/>
      <c r="H8" s="32"/>
      <c r="I8" s="32"/>
      <c r="J8" s="32"/>
      <c r="K8" s="32"/>
      <c r="L8" s="27">
        <f>SUM(ExpenseData3[[#This Row],[Mileage ('# miles x $0.70)]:[Other/Misc.]])</f>
        <v>0</v>
      </c>
      <c r="M8" s="17"/>
    </row>
    <row r="9" spans="2:13" ht="45.75" customHeight="1">
      <c r="B9" s="28"/>
      <c r="C9" s="29"/>
      <c r="D9" s="29"/>
      <c r="E9" s="29"/>
      <c r="F9" s="31"/>
      <c r="G9" s="31"/>
      <c r="H9" s="32"/>
      <c r="I9" s="32"/>
      <c r="J9" s="32"/>
      <c r="K9" s="32"/>
      <c r="L9" s="27">
        <f>SUM(ExpenseData3[[#This Row],[Mileage ('# miles x $0.70)]:[Other/Misc.]])</f>
        <v>0</v>
      </c>
      <c r="M9" s="17"/>
    </row>
    <row r="10" spans="2:13" ht="45.75" customHeight="1">
      <c r="B10" s="28"/>
      <c r="C10" s="29"/>
      <c r="D10" s="29"/>
      <c r="E10" s="29"/>
      <c r="F10" s="31"/>
      <c r="G10" s="31"/>
      <c r="H10" s="32"/>
      <c r="I10" s="32"/>
      <c r="J10" s="32"/>
      <c r="K10" s="32"/>
      <c r="L10" s="27">
        <f>SUM(ExpenseData3[[#This Row],[Mileage ('# miles x $0.70)]:[Other/Misc.]])</f>
        <v>0</v>
      </c>
      <c r="M10" s="17"/>
    </row>
    <row r="11" spans="2:13" ht="45.75" customHeight="1">
      <c r="B11" s="28"/>
      <c r="C11" s="29"/>
      <c r="D11" s="29"/>
      <c r="E11" s="29"/>
      <c r="F11" s="31"/>
      <c r="G11" s="31"/>
      <c r="H11" s="32"/>
      <c r="I11" s="32"/>
      <c r="J11" s="32"/>
      <c r="K11" s="32"/>
      <c r="L11" s="27">
        <f>SUM(ExpenseData3[[#This Row],[Mileage ('# miles x $0.70)]:[Other/Misc.]])</f>
        <v>0</v>
      </c>
      <c r="M11" s="17"/>
    </row>
    <row r="12" spans="2:13" ht="45.75" customHeight="1">
      <c r="B12" s="28"/>
      <c r="C12" s="29"/>
      <c r="D12" s="29"/>
      <c r="E12" s="29"/>
      <c r="F12" s="32"/>
      <c r="G12" s="32"/>
      <c r="H12" s="32"/>
      <c r="I12" s="32"/>
      <c r="J12" s="32"/>
      <c r="K12" s="32"/>
      <c r="L12" s="27">
        <f>SUM(ExpenseData3[[#This Row],[Mileage ('# miles x $0.70)]:[Other/Misc.]])</f>
        <v>0</v>
      </c>
      <c r="M12" s="17"/>
    </row>
    <row r="13" spans="2:13" ht="45.75" customHeight="1">
      <c r="B13" s="28"/>
      <c r="C13" s="29"/>
      <c r="D13" s="29"/>
      <c r="E13" s="29"/>
      <c r="F13" s="32"/>
      <c r="G13" s="32"/>
      <c r="H13" s="32"/>
      <c r="I13" s="32"/>
      <c r="J13" s="32"/>
      <c r="K13" s="32"/>
      <c r="L13" s="27">
        <f>SUM(ExpenseData3[[#This Row],[Mileage ('# miles x $0.70)]:[Other/Misc.]])</f>
        <v>0</v>
      </c>
      <c r="M13" s="17"/>
    </row>
    <row r="14" spans="2:13" s="22" customFormat="1" ht="45.75" customHeight="1" thickBot="1">
      <c r="B14" s="24" t="s">
        <v>15</v>
      </c>
      <c r="C14" s="24">
        <f>SUBTOTAL(109,ExpenseData3[Mileage ('# miles x $0.70)])</f>
        <v>0</v>
      </c>
      <c r="D14" s="24">
        <f>SUBTOTAL(109,ExpenseData3[Airfare])</f>
        <v>0</v>
      </c>
      <c r="E14" s="24">
        <f>SUBTOTAL(109,ExpenseData3[Transportation/ Parking])</f>
        <v>0</v>
      </c>
      <c r="F14" s="24">
        <f>SUBTOTAL(109,ExpenseData3[Lodging])</f>
        <v>0</v>
      </c>
      <c r="G14" s="24">
        <f>SUBTOTAL(109,ExpenseData3[Breakfast])</f>
        <v>0</v>
      </c>
      <c r="H14" s="24">
        <f>SUBTOTAL(109,ExpenseData3[Lunch])</f>
        <v>0</v>
      </c>
      <c r="I14" s="24">
        <f>SUBTOTAL(109,ExpenseData3[Dinner])</f>
        <v>0</v>
      </c>
      <c r="J14" s="24">
        <f>SUBTOTAL(109,ExpenseData3[Supplies/ Equipment])</f>
        <v>0</v>
      </c>
      <c r="K14" s="24">
        <f>SUBTOTAL(109,ExpenseData3[Other/Misc.])</f>
        <v>0</v>
      </c>
      <c r="L14" s="25"/>
      <c r="M14" s="26"/>
    </row>
    <row r="15" spans="2:13" ht="30" customHeight="1">
      <c r="C15" s="3"/>
      <c r="D15" s="3"/>
      <c r="E15" s="3"/>
      <c r="F15" s="3"/>
      <c r="G15" s="3"/>
      <c r="H15" s="3"/>
      <c r="I15" s="3"/>
      <c r="K15" s="19" t="s">
        <v>17</v>
      </c>
      <c r="L15" s="33">
        <f>SUM(ExpenseData3[Total])</f>
        <v>0</v>
      </c>
    </row>
    <row r="16" spans="2:13" ht="49.9" customHeight="1" thickBot="1">
      <c r="B16" s="13" t="s">
        <v>18</v>
      </c>
      <c r="C16" s="37"/>
      <c r="D16" s="37"/>
      <c r="E16" s="37"/>
      <c r="F16" s="14" t="s">
        <v>19</v>
      </c>
      <c r="G16" s="38"/>
      <c r="H16" s="38"/>
      <c r="I16" s="38"/>
      <c r="K16" s="19" t="s">
        <v>20</v>
      </c>
      <c r="L16" s="34"/>
    </row>
    <row r="17" spans="3:12" ht="30" customHeight="1" thickBot="1">
      <c r="C17" s="39"/>
      <c r="D17" s="39"/>
      <c r="E17" s="39"/>
      <c r="F17" s="3"/>
      <c r="G17" s="40"/>
      <c r="H17" s="40"/>
      <c r="I17" s="40"/>
      <c r="K17" s="19" t="s">
        <v>15</v>
      </c>
      <c r="L17" s="35">
        <f>SUM(Subtotal-Advances)</f>
        <v>0</v>
      </c>
    </row>
    <row r="18" spans="3:12" ht="30" customHeight="1" thickBot="1">
      <c r="G18" s="40"/>
      <c r="H18" s="40"/>
      <c r="I18" s="40"/>
    </row>
    <row r="20" spans="3:12" ht="30" customHeight="1" thickBot="1">
      <c r="F20" s="13" t="s">
        <v>21</v>
      </c>
      <c r="G20" s="41"/>
      <c r="H20" s="41"/>
      <c r="I20" s="41"/>
    </row>
    <row r="21" spans="3:12" ht="30" customHeight="1" thickBot="1">
      <c r="G21" s="41"/>
      <c r="H21" s="41"/>
      <c r="I21" s="41"/>
    </row>
  </sheetData>
  <mergeCells count="9">
    <mergeCell ref="G20:I20"/>
    <mergeCell ref="G21:I21"/>
    <mergeCell ref="G18:I18"/>
    <mergeCell ref="C2:D2"/>
    <mergeCell ref="F2:G2"/>
    <mergeCell ref="C16:E16"/>
    <mergeCell ref="G16:I16"/>
    <mergeCell ref="C17:E17"/>
    <mergeCell ref="G17:I17"/>
  </mergeCells>
  <dataValidations count="28">
    <dataValidation allowBlank="1" showErrorMessage="1" prompt="The report is for the office use only" sqref="L1" xr:uid="{B81F0166-27A7-40FB-A563-0917A97A78DB}"/>
    <dataValidation allowBlank="1" showInputMessage="1" showErrorMessage="1" prompt="The ending period for this expense report is in this cell and is automatically determined by the entries in the Expense Data table" sqref="J2 M2" xr:uid="{3337766A-F81C-4F87-857A-519EB3FB75AA}"/>
    <dataValidation allowBlank="1" showInputMessage="1" showErrorMessage="1" prompt="Enter statement number for expense report in this cell" sqref="F2:G2" xr:uid="{066981C9-7E53-4F4B-83DB-DE2DD253947D}"/>
    <dataValidation allowBlank="1" showInputMessage="1" showErrorMessage="1" prompt="Enter purpose of expense report in this cell" sqref="C2:D2" xr:uid="{B2DCA1E9-AF04-477E-A360-52BDDF7971A2}"/>
    <dataValidation allowBlank="1" showInputMessage="1" showErrorMessage="1" prompt="Automatically calculated Total" sqref="L17" xr:uid="{F4419831-51C2-4258-A33C-0AD02B203EE8}"/>
    <dataValidation allowBlank="1" showInputMessage="1" showErrorMessage="1" prompt="Enter Advances in this cell" sqref="L16" xr:uid="{86A7661E-30DC-4907-86DE-77BA1075871C}"/>
    <dataValidation allowBlank="1" showInputMessage="1" showErrorMessage="1" prompt="Automatically calculated Subtotal" sqref="L15" xr:uid="{61267711-91C9-45E2-9D71-676441AB3E44}"/>
    <dataValidation allowBlank="1" showInputMessage="1" showErrorMessage="1" prompt="Enter Notes in this cell" sqref="G16:I18" xr:uid="{64485E1B-0C13-4878-8293-F7BF156DA939}"/>
    <dataValidation allowBlank="1" showInputMessage="1" showErrorMessage="1" prompt="Enter Notes in cells at right" sqref="F16" xr:uid="{CD79A6E3-7A1A-4C4E-95EB-ACDFAA71D6AE}"/>
    <dataValidation allowBlank="1" showInputMessage="1" showErrorMessage="1" prompt="Enter signature in this cell" sqref="C16:E17 G20:I21" xr:uid="{3D2D26E7-3FB6-4A57-8C38-0983F306DE29}"/>
    <dataValidation allowBlank="1" showInputMessage="1" showErrorMessage="1" prompt="Enter remarks in cells at right" sqref="B16 F20" xr:uid="{DBBC91DE-490F-4B81-957B-2A511A212075}"/>
    <dataValidation allowBlank="1" showInputMessage="1" showErrorMessage="1" prompt="Total expenses are automatically calculated in this column under this heading for each date" sqref="L4" xr:uid="{1B903784-39AC-44B5-97A1-6911BEC83E48}"/>
    <dataValidation allowBlank="1" showInputMessage="1" showErrorMessage="1" prompt="Enter Miscellaneous expenses in this column under this heading" sqref="K4" xr:uid="{9E36CE7C-63D0-4F95-A092-182F2DBE33B4}"/>
    <dataValidation allowBlank="1" showInputMessage="1" showErrorMessage="1" prompt="Enter Entertainment expenses in this column under this heading" sqref="J4" xr:uid="{BB467791-3269-4C74-AC3B-A1582D0A1795}"/>
    <dataValidation allowBlank="1" showInputMessage="1" showErrorMessage="1" prompt="Enter Phone expenses in this column under this heading" sqref="I4" xr:uid="{9BDB994C-FF93-4126-97DA-D96AA679C423}"/>
    <dataValidation allowBlank="1" showInputMessage="1" showErrorMessage="1" prompt="Enter Meal expenses in this column under this heading" sqref="H4" xr:uid="{5921528F-873F-4FEE-9820-68E6041ECCC5}"/>
    <dataValidation allowBlank="1" showInputMessage="1" showErrorMessage="1" prompt="Enter Fuel expenses in this column under this heading" sqref="G4" xr:uid="{7A6AF332-FC6A-41B2-B897-42545618B7FC}"/>
    <dataValidation allowBlank="1" showInputMessage="1" showErrorMessage="1" prompt="Enter Transport expenses in this column under this heading" sqref="F4" xr:uid="{C5610D88-782A-496E-B2B5-F90571FEE11C}"/>
    <dataValidation allowBlank="1" showInputMessage="1" showErrorMessage="1" prompt="Enter Hotel expenses in this column under this heading" sqref="E4" xr:uid="{4A866AC6-1ACF-4818-B079-3BA5A7C570E0}"/>
    <dataValidation allowBlank="1" showInputMessage="1" showErrorMessage="1" prompt="Enter Description in this column under this heading" sqref="D4" xr:uid="{5D626714-39CD-40FC-80CB-DD4767245A0A}"/>
    <dataValidation allowBlank="1" showInputMessage="1" showErrorMessage="1" prompt="Enter Account in this column under this heading" sqref="C4" xr:uid="{2B61DDDA-7028-467A-B148-E5D7303A0395}"/>
    <dataValidation allowBlank="1" showInputMessage="1" showErrorMessage="1" prompt="Enter Date in this column under this heading" sqref="B4" xr:uid="{A5AF7446-32E7-4F03-891F-6FED8A392976}"/>
    <dataValidation allowBlank="1" showInputMessage="1" showErrorMessage="1" prompt="The starting period for this expense report is in this cell and is automatically determined by the entries in the Expense Data table" sqref="I2 L2" xr:uid="{7B9F962A-4F51-425D-AD73-145A046F39CD}"/>
    <dataValidation allowBlank="1" showInputMessage="1" showErrorMessage="1" prompt="Pay period is automatically updated based on entries in the Expense Data table" sqref="H2 K2" xr:uid="{503F2F5D-106D-4315-B92F-DE7380F18842}"/>
    <dataValidation allowBlank="1" showInputMessage="1" showErrorMessage="1" prompt="Enter statement number in cell at right" sqref="E2" xr:uid="{A6DC3DD0-2781-43BD-866F-2989A0269215}"/>
    <dataValidation allowBlank="1" showInputMessage="1" showErrorMessage="1" prompt="Enter purpose of expenses in cell at right" sqref="B2" xr:uid="{15F6D927-2263-438B-BA7E-895F3DC76B43}"/>
    <dataValidation allowBlank="1" showInputMessage="1" showErrorMessage="1" prompt="Expense Report title is in this cell" sqref="B1" xr:uid="{BE9C3173-4E6E-46B6-A86C-E9E77C07056F}"/>
    <dataValidation allowBlank="1" showInputMessage="1" showErrorMessage="1" prompt="Track expenses in this Expense Report worksheet. Enter values in various expense categories in cells B9 to K18 and in Expense Data table." sqref="A1" xr:uid="{5EE5A784-A358-471D-A4E7-C6D31D7F862E}"/>
  </dataValidations>
  <printOptions horizontalCentered="1" gridLines="1"/>
  <pageMargins left="0.4" right="0.4" top="0.4" bottom="0.4" header="0.3" footer="0.3"/>
  <pageSetup scale="45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166475-1656-417b-92c0-07e7676a4341" xsi:nil="true"/>
    <lcf76f155ced4ddcb4097134ff3c332f xmlns="002ec819-9711-4f79-84d6-a22609f1444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438D68ABB143409C732FD522C9A8FC" ma:contentTypeVersion="15" ma:contentTypeDescription="Create a new document." ma:contentTypeScope="" ma:versionID="2c087acc197513416585bda7635435c3">
  <xsd:schema xmlns:xsd="http://www.w3.org/2001/XMLSchema" xmlns:xs="http://www.w3.org/2001/XMLSchema" xmlns:p="http://schemas.microsoft.com/office/2006/metadata/properties" xmlns:ns2="002ec819-9711-4f79-84d6-a22609f14440" xmlns:ns3="28166475-1656-417b-92c0-07e7676a4341" xmlns:ns4="e30f0c42-b955-4a03-943c-a521f3e32ab9" targetNamespace="http://schemas.microsoft.com/office/2006/metadata/properties" ma:root="true" ma:fieldsID="455849ce0e1801aa343dcc4e848f2f38" ns2:_="" ns3:_="" ns4:_="">
    <xsd:import namespace="002ec819-9711-4f79-84d6-a22609f14440"/>
    <xsd:import namespace="28166475-1656-417b-92c0-07e7676a4341"/>
    <xsd:import namespace="e30f0c42-b955-4a03-943c-a521f3e32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ec819-9711-4f79-84d6-a22609f14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7f29b1-ae5c-4a1c-89e8-8c10dbfce1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66475-1656-417b-92c0-07e7676a434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658da6-12aa-4bc3-a303-4c1d14ad2f7d}" ma:internalName="TaxCatchAll" ma:showField="CatchAllData" ma:web="28166475-1656-417b-92c0-07e7676a4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f0c42-b955-4a03-943c-a521f3e32ab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4056B5-BF2F-4DFA-A57F-D75DA6DEA9DC}"/>
</file>

<file path=customXml/itemProps2.xml><?xml version="1.0" encoding="utf-8"?>
<ds:datastoreItem xmlns:ds="http://schemas.openxmlformats.org/officeDocument/2006/customXml" ds:itemID="{61AF35BD-3BE3-4C07-9193-A57001D6FF82}"/>
</file>

<file path=customXml/itemProps3.xml><?xml version="1.0" encoding="utf-8"?>
<ds:datastoreItem xmlns:ds="http://schemas.openxmlformats.org/officeDocument/2006/customXml" ds:itemID="{F853990A-E8CE-40A1-B16C-FF31E7264638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Guest User</cp:lastModifiedBy>
  <cp:revision>1</cp:revision>
  <dcterms:created xsi:type="dcterms:W3CDTF">2022-11-28T06:59:06Z</dcterms:created>
  <dcterms:modified xsi:type="dcterms:W3CDTF">2025-02-18T22:12:40Z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0x0101002B438D68ABB143409C732FD522C9A8FC</vt:lpwstr>
  </property>
  <property fmtid="{D5CDD505-2E9C-101B-9397-08002B2CF9AE}" pid="3" name="MediaServiceImageTags">
    <vt:lpwstr/>
  </property>
</Properties>
</file>